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\record\"/>
    </mc:Choice>
  </mc:AlternateContent>
  <xr:revisionPtr revIDLastSave="0" documentId="8_{714C8741-5960-42F1-A6CB-60E176820457}" xr6:coauthVersionLast="45" xr6:coauthVersionMax="45" xr10:uidLastSave="{00000000-0000-0000-0000-000000000000}"/>
  <bookViews>
    <workbookView xWindow="-110" yWindow="-110" windowWidth="21820" windowHeight="14020" activeTab="1" xr2:uid="{832AD0AE-B267-4660-A432-74855B5774C8}"/>
  </bookViews>
  <sheets>
    <sheet name="特別Ⅰ部" sheetId="1" r:id="rId1"/>
    <sheet name="特別Ⅱ部 " sheetId="3" r:id="rId2"/>
  </sheets>
  <externalReferences>
    <externalReference r:id="rId3"/>
  </externalReferences>
  <definedNames>
    <definedName name="新参加チーム">[1]辞書!$B$11:$J$225</definedName>
    <definedName name="単女">[1]辞書!$B$11:$J$225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B14" i="3"/>
  <c r="B12" i="3"/>
  <c r="B10" i="3"/>
  <c r="B8" i="3"/>
  <c r="B5" i="3"/>
  <c r="B52" i="1" l="1"/>
  <c r="B49" i="1"/>
  <c r="B47" i="1"/>
  <c r="B45" i="1"/>
  <c r="B43" i="1"/>
  <c r="B40" i="1"/>
  <c r="B34" i="1"/>
  <c r="B31" i="1"/>
  <c r="B29" i="1"/>
  <c r="B27" i="1"/>
  <c r="B25" i="1"/>
  <c r="B22" i="1"/>
  <c r="B18" i="1"/>
  <c r="B15" i="1"/>
  <c r="B13" i="1"/>
  <c r="B11" i="1"/>
  <c r="B9" i="1"/>
  <c r="B6" i="1"/>
</calcChain>
</file>

<file path=xl/sharedStrings.xml><?xml version="1.0" encoding="utf-8"?>
<sst xmlns="http://schemas.openxmlformats.org/spreadsheetml/2006/main" count="179" uniqueCount="103">
  <si>
    <t>中央区</t>
    <rPh sb="0" eb="3">
      <t>チュウオウク</t>
    </rPh>
    <phoneticPr fontId="21"/>
  </si>
  <si>
    <t>大森フライヤーズ</t>
    <rPh sb="0" eb="2">
      <t>オオモリ</t>
    </rPh>
    <phoneticPr fontId="21"/>
  </si>
  <si>
    <t>院内イーグルス</t>
    <rPh sb="0" eb="2">
      <t>インナイ</t>
    </rPh>
    <phoneticPr fontId="21"/>
  </si>
  <si>
    <t>５</t>
    <phoneticPr fontId="21"/>
  </si>
  <si>
    <t>花見川区</t>
    <rPh sb="0" eb="4">
      <t>ハナミガワク</t>
    </rPh>
    <phoneticPr fontId="21"/>
  </si>
  <si>
    <t>花見川ツインズ</t>
    <phoneticPr fontId="21"/>
  </si>
  <si>
    <t>１」</t>
    <phoneticPr fontId="21"/>
  </si>
  <si>
    <t>稲毛区</t>
    <rPh sb="0" eb="2">
      <t>イナゲ</t>
    </rPh>
    <rPh sb="2" eb="3">
      <t>ク</t>
    </rPh>
    <phoneticPr fontId="21"/>
  </si>
  <si>
    <t>穴川タイガース</t>
    <rPh sb="0" eb="2">
      <t>アナガワ</t>
    </rPh>
    <phoneticPr fontId="21"/>
  </si>
  <si>
    <t>緑町レッドイーグルス</t>
    <rPh sb="0" eb="2">
      <t>ミドリマチ</t>
    </rPh>
    <phoneticPr fontId="21"/>
  </si>
  <si>
    <t>９</t>
    <phoneticPr fontId="21"/>
  </si>
  <si>
    <t>若葉区</t>
    <rPh sb="0" eb="3">
      <t>ワカバク</t>
    </rPh>
    <phoneticPr fontId="21"/>
  </si>
  <si>
    <t>都賀の台レッドウイングス</t>
    <rPh sb="0" eb="2">
      <t>ツガ</t>
    </rPh>
    <rPh sb="3" eb="4">
      <t>ダイ</t>
    </rPh>
    <phoneticPr fontId="21"/>
  </si>
  <si>
    <t>都賀ジャガーズ</t>
    <rPh sb="0" eb="2">
      <t>ツガ</t>
    </rPh>
    <phoneticPr fontId="21"/>
  </si>
  <si>
    <t>２</t>
    <phoneticPr fontId="21"/>
  </si>
  <si>
    <t>緑区</t>
    <rPh sb="0" eb="2">
      <t>ミドリク</t>
    </rPh>
    <phoneticPr fontId="21"/>
  </si>
  <si>
    <t>泉谷メッツ</t>
    <rPh sb="0" eb="2">
      <t>イズミヤ</t>
    </rPh>
    <phoneticPr fontId="21"/>
  </si>
  <si>
    <t>有吉メッツ</t>
    <rPh sb="0" eb="2">
      <t>アリヨシ</t>
    </rPh>
    <phoneticPr fontId="21"/>
  </si>
  <si>
    <t>６</t>
    <phoneticPr fontId="21"/>
  </si>
  <si>
    <t>美浜区</t>
    <rPh sb="0" eb="3">
      <t>ミハマク</t>
    </rPh>
    <phoneticPr fontId="21"/>
  </si>
  <si>
    <t>磯辺シャークス</t>
    <rPh sb="0" eb="2">
      <t>イソベ</t>
    </rPh>
    <phoneticPr fontId="21"/>
  </si>
  <si>
    <t>幸町リトルインディアンズ</t>
    <rPh sb="0" eb="2">
      <t>サイワイチョウ</t>
    </rPh>
    <phoneticPr fontId="21"/>
  </si>
  <si>
    <t>１１</t>
    <phoneticPr fontId="21"/>
  </si>
  <si>
    <t>７</t>
    <phoneticPr fontId="21"/>
  </si>
  <si>
    <t>３</t>
    <phoneticPr fontId="21"/>
  </si>
  <si>
    <t>１０</t>
    <phoneticPr fontId="21"/>
  </si>
  <si>
    <t>４</t>
    <phoneticPr fontId="21"/>
  </si>
  <si>
    <t>８</t>
    <phoneticPr fontId="21"/>
  </si>
  <si>
    <t>中央区</t>
    <rPh sb="0" eb="2">
      <t>チュウオウ</t>
    </rPh>
    <rPh sb="2" eb="3">
      <t>ク</t>
    </rPh>
    <phoneticPr fontId="21"/>
  </si>
  <si>
    <t>今井ジュニアビーバーズ</t>
    <rPh sb="0" eb="2">
      <t>イマイ</t>
    </rPh>
    <phoneticPr fontId="21"/>
  </si>
  <si>
    <t>花見川区</t>
    <rPh sb="0" eb="3">
      <t>ハナミガワ</t>
    </rPh>
    <rPh sb="3" eb="4">
      <t>ク</t>
    </rPh>
    <phoneticPr fontId="21"/>
  </si>
  <si>
    <t>花見川少年野球クラブ</t>
    <phoneticPr fontId="21"/>
  </si>
  <si>
    <t>小中台ＪＢＣ</t>
    <rPh sb="0" eb="6">
      <t>コナカダイｊｂｃ</t>
    </rPh>
    <phoneticPr fontId="21"/>
  </si>
  <si>
    <t>若葉区</t>
    <rPh sb="0" eb="2">
      <t>ワカバ</t>
    </rPh>
    <rPh sb="2" eb="3">
      <t>ク</t>
    </rPh>
    <phoneticPr fontId="21"/>
  </si>
  <si>
    <t>愛生グレート</t>
    <rPh sb="0" eb="2">
      <t>アイセイ</t>
    </rPh>
    <phoneticPr fontId="21"/>
  </si>
  <si>
    <t>１</t>
    <phoneticPr fontId="21"/>
  </si>
  <si>
    <t>緑　区</t>
    <rPh sb="0" eb="1">
      <t>ミドリ</t>
    </rPh>
    <rPh sb="2" eb="3">
      <t>ク</t>
    </rPh>
    <phoneticPr fontId="21"/>
  </si>
  <si>
    <t>美浜区</t>
    <rPh sb="0" eb="2">
      <t>ミハマ</t>
    </rPh>
    <rPh sb="2" eb="3">
      <t>ク</t>
    </rPh>
    <phoneticPr fontId="21"/>
  </si>
  <si>
    <t>11/1（日）青葉②１３：３０</t>
    <rPh sb="4" eb="5">
      <t>ニチ</t>
    </rPh>
    <rPh sb="6" eb="8">
      <t>アオバ</t>
    </rPh>
    <phoneticPr fontId="3"/>
  </si>
  <si>
    <t>11/1（日）青葉①１０：３０</t>
    <rPh sb="4" eb="5">
      <t>ニチ</t>
    </rPh>
    <rPh sb="6" eb="8">
      <t>アオバ</t>
    </rPh>
    <phoneticPr fontId="3"/>
  </si>
  <si>
    <t>11/1（日）海浜Ｂ①１１：００</t>
    <rPh sb="4" eb="5">
      <t>ニチ</t>
    </rPh>
    <rPh sb="6" eb="8">
      <t>カイヒン</t>
    </rPh>
    <phoneticPr fontId="3"/>
  </si>
  <si>
    <t>11/1（日）海浜Ｂ②１４：００</t>
    <rPh sb="4" eb="5">
      <t>ニチ</t>
    </rPh>
    <rPh sb="6" eb="8">
      <t>カイヒン</t>
    </rPh>
    <phoneticPr fontId="3"/>
  </si>
  <si>
    <t>11/1（日）海浜Ａ①１１：００</t>
    <rPh sb="4" eb="5">
      <t>ニチ</t>
    </rPh>
    <rPh sb="6" eb="8">
      <t>カイヒン</t>
    </rPh>
    <phoneticPr fontId="3"/>
  </si>
  <si>
    <t>開会式　参加　：監督・主将　（Ⅰ部県大会出場チームは除く）</t>
    <rPh sb="0" eb="3">
      <t>カイカイシキ</t>
    </rPh>
    <rPh sb="4" eb="6">
      <t>サンカ</t>
    </rPh>
    <rPh sb="8" eb="10">
      <t>カントク</t>
    </rPh>
    <rPh sb="11" eb="13">
      <t>シュショウ</t>
    </rPh>
    <rPh sb="16" eb="17">
      <t>ブ</t>
    </rPh>
    <rPh sb="17" eb="18">
      <t>ケン</t>
    </rPh>
    <rPh sb="18" eb="20">
      <t>タイカイ</t>
    </rPh>
    <rPh sb="20" eb="22">
      <t>シュツジョウ</t>
    </rPh>
    <rPh sb="26" eb="27">
      <t>ノゾ</t>
    </rPh>
    <phoneticPr fontId="3"/>
  </si>
  <si>
    <t>Ⅰ部</t>
    <rPh sb="1" eb="2">
      <t>ブ</t>
    </rPh>
    <phoneticPr fontId="3"/>
  </si>
  <si>
    <t>Ⅱ部</t>
    <rPh sb="1" eb="2">
      <t>ブ</t>
    </rPh>
    <phoneticPr fontId="3"/>
  </si>
  <si>
    <t>表彰者　スポーツ連盟代表表彰　小川敏光様　（小中台ＪＢＣ）</t>
    <rPh sb="0" eb="2">
      <t>ヒョウショウ</t>
    </rPh>
    <rPh sb="2" eb="3">
      <t>シャ</t>
    </rPh>
    <rPh sb="8" eb="10">
      <t>レンメイ</t>
    </rPh>
    <rPh sb="10" eb="12">
      <t>ダイヒョウ</t>
    </rPh>
    <rPh sb="12" eb="14">
      <t>ヒョウショウ</t>
    </rPh>
    <rPh sb="15" eb="17">
      <t>オガワ</t>
    </rPh>
    <rPh sb="17" eb="19">
      <t>トシミツ</t>
    </rPh>
    <rPh sb="19" eb="20">
      <t>サマ</t>
    </rPh>
    <rPh sb="22" eb="25">
      <t>コナカダイ</t>
    </rPh>
    <phoneticPr fontId="3"/>
  </si>
  <si>
    <t>表彰者　市協会代表表彰　宮田賢一様（千城台ツインズ）</t>
    <rPh sb="0" eb="2">
      <t>ヒョウショウ</t>
    </rPh>
    <rPh sb="2" eb="3">
      <t>シャ</t>
    </rPh>
    <rPh sb="4" eb="5">
      <t>シ</t>
    </rPh>
    <rPh sb="5" eb="7">
      <t>キョウカイ</t>
    </rPh>
    <rPh sb="7" eb="9">
      <t>ダイヒョウ</t>
    </rPh>
    <rPh sb="9" eb="11">
      <t>ヒョウショウ</t>
    </rPh>
    <rPh sb="12" eb="14">
      <t>ミヤタ</t>
    </rPh>
    <rPh sb="14" eb="16">
      <t>ケンイチ</t>
    </rPh>
    <rPh sb="16" eb="17">
      <t>サマ</t>
    </rPh>
    <rPh sb="18" eb="21">
      <t>チシロダイ</t>
    </rPh>
    <phoneticPr fontId="3"/>
  </si>
  <si>
    <t>選手宣誓：志村　俊輔　君　（大森フライヤーズ）</t>
    <rPh sb="0" eb="2">
      <t>センシュ</t>
    </rPh>
    <rPh sb="2" eb="4">
      <t>センセイ</t>
    </rPh>
    <rPh sb="5" eb="7">
      <t>シムラ</t>
    </rPh>
    <rPh sb="8" eb="10">
      <t>シュンスケ</t>
    </rPh>
    <rPh sb="11" eb="12">
      <t>クン</t>
    </rPh>
    <rPh sb="14" eb="16">
      <t>オオモリ</t>
    </rPh>
    <phoneticPr fontId="9"/>
  </si>
  <si>
    <t>泉谷メッツ</t>
    <rPh sb="0" eb="2">
      <t>イズミヤ</t>
    </rPh>
    <phoneticPr fontId="3"/>
  </si>
  <si>
    <t>０</t>
    <phoneticPr fontId="3"/>
  </si>
  <si>
    <t>１</t>
    <phoneticPr fontId="3"/>
  </si>
  <si>
    <t>１０</t>
    <phoneticPr fontId="3"/>
  </si>
  <si>
    <t>６－０</t>
    <phoneticPr fontId="3"/>
  </si>
  <si>
    <t>６－１</t>
    <phoneticPr fontId="3"/>
  </si>
  <si>
    <t>11/3(祝）青葉②１３：３０</t>
    <rPh sb="5" eb="6">
      <t>シュク</t>
    </rPh>
    <rPh sb="7" eb="9">
      <t>アオバ</t>
    </rPh>
    <phoneticPr fontId="3"/>
  </si>
  <si>
    <t>11/3(祝）海浜Ｂ①１０：００</t>
    <rPh sb="5" eb="6">
      <t>シュク</t>
    </rPh>
    <rPh sb="7" eb="9">
      <t>カイヒン</t>
    </rPh>
    <phoneticPr fontId="3"/>
  </si>
  <si>
    <t>準優勝</t>
    <rPh sb="0" eb="3">
      <t>ジュンユウショウ</t>
    </rPh>
    <phoneticPr fontId="3"/>
  </si>
  <si>
    <t>優　勝</t>
    <rPh sb="0" eb="1">
      <t>ユウ</t>
    </rPh>
    <rPh sb="2" eb="3">
      <t>マサル</t>
    </rPh>
    <phoneticPr fontId="3"/>
  </si>
  <si>
    <t>３　位</t>
    <rPh sb="2" eb="3">
      <t>イ</t>
    </rPh>
    <phoneticPr fontId="3"/>
  </si>
  <si>
    <t>３</t>
    <phoneticPr fontId="3"/>
  </si>
  <si>
    <t>11/８(日）フクアリ２①１０：００</t>
    <rPh sb="5" eb="6">
      <t>ニチ</t>
    </rPh>
    <phoneticPr fontId="3"/>
  </si>
  <si>
    <t>11/８(日）フクアリ２②１３：００</t>
    <phoneticPr fontId="3"/>
  </si>
  <si>
    <t>11/８(日）海保③１４：００</t>
    <rPh sb="5" eb="6">
      <t>ニチ</t>
    </rPh>
    <rPh sb="7" eb="9">
      <t>カイホ</t>
    </rPh>
    <phoneticPr fontId="3"/>
  </si>
  <si>
    <t>11/８(日）海保①９：００</t>
    <rPh sb="5" eb="6">
      <t>ニチ</t>
    </rPh>
    <rPh sb="7" eb="9">
      <t>カイホ</t>
    </rPh>
    <phoneticPr fontId="3"/>
  </si>
  <si>
    <t>11/８(日）海保②１１：３０</t>
    <rPh sb="5" eb="6">
      <t>ニチ</t>
    </rPh>
    <rPh sb="7" eb="9">
      <t>カイホ</t>
    </rPh>
    <phoneticPr fontId="3"/>
  </si>
  <si>
    <t>6</t>
    <phoneticPr fontId="3"/>
  </si>
  <si>
    <t>7</t>
    <phoneticPr fontId="3"/>
  </si>
  <si>
    <t>4</t>
    <phoneticPr fontId="3"/>
  </si>
  <si>
    <t>1</t>
    <phoneticPr fontId="3"/>
  </si>
  <si>
    <t>2</t>
    <phoneticPr fontId="3"/>
  </si>
  <si>
    <t>６</t>
    <phoneticPr fontId="3"/>
  </si>
  <si>
    <t>５</t>
    <phoneticPr fontId="3"/>
  </si>
  <si>
    <t>９</t>
    <phoneticPr fontId="3"/>
  </si>
  <si>
    <t>４</t>
    <phoneticPr fontId="3"/>
  </si>
  <si>
    <t>７</t>
    <phoneticPr fontId="3"/>
  </si>
  <si>
    <t>２</t>
    <phoneticPr fontId="3"/>
  </si>
  <si>
    <t>11/15(日）中田②１１：３０</t>
    <phoneticPr fontId="3"/>
  </si>
  <si>
    <t>11/15(日）中田③１４：００</t>
    <phoneticPr fontId="3"/>
  </si>
  <si>
    <t>11/15(日）中田①９：００</t>
    <phoneticPr fontId="3"/>
  </si>
  <si>
    <t>5</t>
    <phoneticPr fontId="3"/>
  </si>
  <si>
    <t>今井ジュニアビーバーズ</t>
    <rPh sb="0" eb="2">
      <t>イマイ</t>
    </rPh>
    <phoneticPr fontId="3"/>
  </si>
  <si>
    <t>小中台ＪＢＣ</t>
    <rPh sb="0" eb="2">
      <t>コナカ</t>
    </rPh>
    <rPh sb="2" eb="3">
      <t>ダイ</t>
    </rPh>
    <phoneticPr fontId="3"/>
  </si>
  <si>
    <t>幸町リトルインディアンズ</t>
    <rPh sb="0" eb="2">
      <t>サイワイチョウ</t>
    </rPh>
    <phoneticPr fontId="3"/>
  </si>
  <si>
    <t>花見川区</t>
    <rPh sb="0" eb="4">
      <t>ハナミガワク</t>
    </rPh>
    <phoneticPr fontId="3"/>
  </si>
  <si>
    <t>花園ライオンズ</t>
    <rPh sb="0" eb="2">
      <t>ハナゾノ</t>
    </rPh>
    <phoneticPr fontId="3"/>
  </si>
  <si>
    <t>中央区</t>
    <rPh sb="0" eb="3">
      <t>チュウオウク</t>
    </rPh>
    <phoneticPr fontId="3"/>
  </si>
  <si>
    <t>大森フライヤーズ</t>
    <rPh sb="0" eb="2">
      <t>オオモリ</t>
    </rPh>
    <phoneticPr fontId="3"/>
  </si>
  <si>
    <t>院内イーグルス</t>
    <rPh sb="0" eb="2">
      <t>インナイ</t>
    </rPh>
    <phoneticPr fontId="3"/>
  </si>
  <si>
    <t>閉会式予定：１１/２３日（月・祝）１１時頃～</t>
    <rPh sb="0" eb="3">
      <t>ヘイカイシキ</t>
    </rPh>
    <rPh sb="3" eb="5">
      <t>ヨテイ</t>
    </rPh>
    <rPh sb="11" eb="12">
      <t>ニチ</t>
    </rPh>
    <rPh sb="13" eb="14">
      <t>ゲツ</t>
    </rPh>
    <rPh sb="15" eb="16">
      <t>シュク</t>
    </rPh>
    <phoneticPr fontId="3"/>
  </si>
  <si>
    <t>フクダ電子スタジアム</t>
    <rPh sb="3" eb="5">
      <t>デンシ</t>
    </rPh>
    <phoneticPr fontId="3"/>
  </si>
  <si>
    <t>１１/２３（祝・月）　９時３０分</t>
    <rPh sb="6" eb="7">
      <t>シュク</t>
    </rPh>
    <rPh sb="8" eb="9">
      <t>ゲツ</t>
    </rPh>
    <rPh sb="12" eb="13">
      <t>ジ</t>
    </rPh>
    <rPh sb="15" eb="16">
      <t>フン</t>
    </rPh>
    <phoneticPr fontId="3"/>
  </si>
  <si>
    <t>0</t>
    <phoneticPr fontId="3"/>
  </si>
  <si>
    <t>10</t>
    <phoneticPr fontId="3"/>
  </si>
  <si>
    <t>優勝・準優勝選手全員　３位選手２名　集合　１０時３０分</t>
    <rPh sb="0" eb="2">
      <t>ユウショウ</t>
    </rPh>
    <rPh sb="3" eb="6">
      <t>ジュンユウショウ</t>
    </rPh>
    <rPh sb="6" eb="8">
      <t>センシュ</t>
    </rPh>
    <rPh sb="8" eb="9">
      <t>ゼン</t>
    </rPh>
    <rPh sb="9" eb="10">
      <t>イン</t>
    </rPh>
    <rPh sb="12" eb="13">
      <t>イ</t>
    </rPh>
    <rPh sb="13" eb="15">
      <t>センシュ</t>
    </rPh>
    <rPh sb="16" eb="17">
      <t>メイ</t>
    </rPh>
    <rPh sb="18" eb="20">
      <t>シュウゴウ</t>
    </rPh>
    <rPh sb="23" eb="24">
      <t>ジ</t>
    </rPh>
    <rPh sb="26" eb="27">
      <t>フン</t>
    </rPh>
    <phoneticPr fontId="3"/>
  </si>
  <si>
    <t>表彰状授与　３位まで　選手２名　</t>
  </si>
  <si>
    <t>メダル授与：　優勝・準優勝　選手全員　</t>
    <rPh sb="3" eb="5">
      <t>ジュヨ</t>
    </rPh>
    <rPh sb="7" eb="9">
      <t>ユウショウ</t>
    </rPh>
    <rPh sb="10" eb="13">
      <t>ジュンユウショウ</t>
    </rPh>
    <rPh sb="14" eb="16">
      <t>センシュ</t>
    </rPh>
    <rPh sb="16" eb="18">
      <t>ゼンイン</t>
    </rPh>
    <phoneticPr fontId="3"/>
  </si>
  <si>
    <t>表彰状授与　３位まで　選手２名　</t>
    <rPh sb="0" eb="3">
      <t>ヒョウショウジョウ</t>
    </rPh>
    <rPh sb="3" eb="5">
      <t>ジュヨ</t>
    </rPh>
    <rPh sb="7" eb="8">
      <t>イ</t>
    </rPh>
    <rPh sb="11" eb="13">
      <t>センシュ</t>
    </rPh>
    <rPh sb="14" eb="15">
      <t>メイ</t>
    </rPh>
    <phoneticPr fontId="3"/>
  </si>
  <si>
    <t>大会開催会場公園内は全域禁煙です。</t>
    <rPh sb="0" eb="2">
      <t>タイカイ</t>
    </rPh>
    <rPh sb="2" eb="4">
      <t>カイサイ</t>
    </rPh>
    <rPh sb="4" eb="6">
      <t>カイジョウ</t>
    </rPh>
    <rPh sb="6" eb="8">
      <t>コウエン</t>
    </rPh>
    <rPh sb="8" eb="9">
      <t>ナイ</t>
    </rPh>
    <rPh sb="10" eb="12">
      <t>ゼンイキ</t>
    </rPh>
    <rPh sb="12" eb="14">
      <t>キンエン</t>
    </rPh>
    <phoneticPr fontId="3"/>
  </si>
  <si>
    <t>マナー厳守で参加くだい。</t>
    <rPh sb="3" eb="5">
      <t>ゲンシュ</t>
    </rPh>
    <rPh sb="6" eb="8">
      <t>サンカ</t>
    </rPh>
    <phoneticPr fontId="3"/>
  </si>
  <si>
    <t>２０２０特別記念　千葉市中央大会(第４４回千葉市スポーツ連盟　秋季中央大会）</t>
    <rPh sb="4" eb="6">
      <t>トクベツ</t>
    </rPh>
    <rPh sb="6" eb="8">
      <t>キネン</t>
    </rPh>
    <rPh sb="9" eb="12">
      <t>チバシ</t>
    </rPh>
    <rPh sb="12" eb="14">
      <t>チュウオウ</t>
    </rPh>
    <rPh sb="14" eb="16">
      <t>タイカイ</t>
    </rPh>
    <rPh sb="17" eb="18">
      <t>ダイ</t>
    </rPh>
    <rPh sb="20" eb="21">
      <t>カイ</t>
    </rPh>
    <rPh sb="21" eb="23">
      <t>チバ</t>
    </rPh>
    <rPh sb="23" eb="24">
      <t>シ</t>
    </rPh>
    <rPh sb="28" eb="30">
      <t>レンメイ</t>
    </rPh>
    <rPh sb="31" eb="33">
      <t>シュウキ</t>
    </rPh>
    <rPh sb="33" eb="35">
      <t>チュウオウ</t>
    </rPh>
    <rPh sb="35" eb="37">
      <t>タイカイ</t>
    </rPh>
    <phoneticPr fontId="9"/>
  </si>
  <si>
    <t>１１</t>
    <phoneticPr fontId="3"/>
  </si>
  <si>
    <t>磯辺シャークス</t>
    <rPh sb="0" eb="2">
      <t>イソベ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</si>
</sst>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0"/>
      <name val="游ゴシック"/>
      <family val="3"/>
      <charset val="128"/>
      <scheme val="minor"/>
    </font>
    <font>
      <sz val="12"/>
      <color theme="0"/>
      <name val="Calibri"/>
      <family val="2"/>
    </font>
    <font>
      <sz val="9"/>
      <color rgb="FFFF0000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0" tint="-0.34998626667073579"/>
      <name val="Meiryo UI"/>
      <family val="3"/>
      <charset val="128"/>
    </font>
    <font>
      <b/>
      <sz val="11"/>
      <color theme="0" tint="-0.34998626667073579"/>
      <name val="ＭＳ Ｐ明朝"/>
      <family val="1"/>
      <charset val="128"/>
    </font>
    <font>
      <sz val="11"/>
      <color theme="0" tint="-0.249977111117893"/>
      <name val="Meiryo UI"/>
      <family val="3"/>
      <charset val="128"/>
    </font>
    <font>
      <b/>
      <sz val="11"/>
      <color theme="0" tint="-0.249977111117893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8"/>
      <color rgb="FF0070C0"/>
      <name val="ＭＳ Ｐ明朝"/>
      <family val="1"/>
      <charset val="128"/>
    </font>
    <font>
      <b/>
      <sz val="11"/>
      <color rgb="FF0070C0"/>
      <name val="游ゴシック"/>
      <family val="2"/>
      <charset val="128"/>
      <scheme val="minor"/>
    </font>
    <font>
      <b/>
      <sz val="10"/>
      <color rgb="FF0070C0"/>
      <name val="ＭＳ Ｐ明朝"/>
      <family val="1"/>
      <charset val="128"/>
    </font>
    <font>
      <b/>
      <sz val="10"/>
      <color rgb="FF0070C0"/>
      <name val="游ゴシック"/>
      <family val="2"/>
      <charset val="128"/>
      <scheme val="minor"/>
    </font>
    <font>
      <b/>
      <sz val="14"/>
      <color rgb="FF0070C0"/>
      <name val="ＭＳ Ｐ明朝"/>
      <family val="1"/>
      <charset val="128"/>
    </font>
    <font>
      <b/>
      <sz val="14"/>
      <color rgb="FF0070C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0"/>
      <color theme="0" tint="-0.34998626667073579"/>
      <name val="ＭＳ Ｐ明朝"/>
      <family val="1"/>
      <charset val="128"/>
    </font>
    <font>
      <b/>
      <sz val="11"/>
      <color theme="0" tint="-0.34998626667073579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medium">
        <color theme="1"/>
      </right>
      <top/>
      <bottom style="thick">
        <color rgb="FFFF0000"/>
      </bottom>
      <diagonal/>
    </border>
    <border>
      <left/>
      <right style="medium">
        <color theme="1"/>
      </right>
      <top style="thick">
        <color rgb="FFFF0000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4" fillId="0" borderId="0"/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 vertical="center" shrinkToFit="1"/>
    </xf>
    <xf numFmtId="0" fontId="8" fillId="2" borderId="0" xfId="1" applyFont="1" applyFill="1" applyAlignment="1">
      <alignment horizontal="right" vertical="center" shrinkToFit="1"/>
    </xf>
    <xf numFmtId="0" fontId="7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2" applyFont="1" applyAlignment="1"/>
    <xf numFmtId="0" fontId="13" fillId="2" borderId="0" xfId="1" applyFont="1" applyFill="1" applyAlignment="1">
      <alignment vertical="top" shrinkToFit="1"/>
    </xf>
    <xf numFmtId="49" fontId="16" fillId="0" borderId="0" xfId="1" applyNumberFormat="1" applyFont="1" applyAlignment="1">
      <alignment horizontal="right" vertical="top"/>
    </xf>
    <xf numFmtId="49" fontId="16" fillId="0" borderId="0" xfId="1" applyNumberFormat="1" applyFont="1" applyAlignment="1">
      <alignment vertical="top"/>
    </xf>
    <xf numFmtId="0" fontId="1" fillId="2" borderId="0" xfId="1" applyFill="1">
      <alignment vertical="center"/>
    </xf>
    <xf numFmtId="0" fontId="1" fillId="2" borderId="0" xfId="1" applyFill="1" applyAlignment="1">
      <alignment vertical="center" shrinkToFit="1"/>
    </xf>
    <xf numFmtId="49" fontId="13" fillId="0" borderId="0" xfId="1" applyNumberFormat="1" applyFont="1" applyAlignment="1">
      <alignment horizontal="right"/>
    </xf>
    <xf numFmtId="0" fontId="17" fillId="0" borderId="0" xfId="2" applyFont="1">
      <alignment vertical="center"/>
    </xf>
    <xf numFmtId="56" fontId="20" fillId="0" borderId="6" xfId="3" quotePrefix="1" applyNumberFormat="1" applyFont="1" applyBorder="1" applyAlignment="1">
      <alignment vertical="center"/>
    </xf>
    <xf numFmtId="49" fontId="13" fillId="0" borderId="6" xfId="1" applyNumberFormat="1" applyFont="1" applyBorder="1" applyAlignment="1">
      <alignment horizontal="right"/>
    </xf>
    <xf numFmtId="49" fontId="13" fillId="2" borderId="0" xfId="1" applyNumberFormat="1" applyFont="1" applyFill="1" applyAlignment="1">
      <alignment horizontal="right"/>
    </xf>
    <xf numFmtId="0" fontId="22" fillId="0" borderId="0" xfId="2" applyFont="1">
      <alignment vertical="center"/>
    </xf>
    <xf numFmtId="0" fontId="20" fillId="0" borderId="0" xfId="3" applyFont="1" applyAlignment="1">
      <alignment vertical="center"/>
    </xf>
    <xf numFmtId="49" fontId="13" fillId="0" borderId="9" xfId="1" applyNumberFormat="1" applyFont="1" applyBorder="1" applyAlignment="1">
      <alignment horizontal="right"/>
    </xf>
    <xf numFmtId="49" fontId="15" fillId="0" borderId="0" xfId="1" applyNumberFormat="1" applyFont="1" applyAlignment="1">
      <alignment horizontal="right"/>
    </xf>
    <xf numFmtId="49" fontId="15" fillId="0" borderId="6" xfId="1" applyNumberFormat="1" applyFont="1" applyBorder="1" applyAlignment="1">
      <alignment horizontal="right"/>
    </xf>
    <xf numFmtId="0" fontId="20" fillId="0" borderId="7" xfId="3" applyFont="1" applyBorder="1" applyAlignment="1">
      <alignment vertical="center"/>
    </xf>
    <xf numFmtId="0" fontId="23" fillId="0" borderId="0" xfId="2" applyFont="1" applyAlignment="1">
      <alignment horizontal="justify" vertical="center"/>
    </xf>
    <xf numFmtId="49" fontId="13" fillId="0" borderId="0" xfId="3" applyNumberFormat="1" applyFont="1" applyAlignment="1">
      <alignment horizontal="right"/>
    </xf>
    <xf numFmtId="49" fontId="13" fillId="0" borderId="0" xfId="3" applyNumberFormat="1" applyFont="1" applyAlignment="1">
      <alignment horizontal="center"/>
    </xf>
    <xf numFmtId="0" fontId="23" fillId="0" borderId="0" xfId="2" applyFont="1">
      <alignment vertical="center"/>
    </xf>
    <xf numFmtId="49" fontId="13" fillId="0" borderId="9" xfId="3" applyNumberFormat="1" applyFont="1" applyBorder="1" applyAlignment="1">
      <alignment horizontal="center"/>
    </xf>
    <xf numFmtId="49" fontId="13" fillId="2" borderId="0" xfId="1" applyNumberFormat="1" applyFont="1" applyFill="1" applyAlignment="1"/>
    <xf numFmtId="49" fontId="20" fillId="0" borderId="0" xfId="1" applyNumberFormat="1" applyFont="1" applyAlignment="1">
      <alignment horizontal="right"/>
    </xf>
    <xf numFmtId="49" fontId="13" fillId="0" borderId="6" xfId="3" applyNumberFormat="1" applyFont="1" applyBorder="1" applyAlignment="1">
      <alignment horizontal="right"/>
    </xf>
    <xf numFmtId="49" fontId="13" fillId="0" borderId="9" xfId="1" applyNumberFormat="1" applyFont="1" applyBorder="1" applyAlignment="1">
      <alignment horizontal="centerContinuous"/>
    </xf>
    <xf numFmtId="49" fontId="13" fillId="0" borderId="0" xfId="1" applyNumberFormat="1" applyFont="1" applyAlignment="1">
      <alignment horizontal="centerContinuous"/>
    </xf>
    <xf numFmtId="49" fontId="13" fillId="0" borderId="9" xfId="1" applyNumberFormat="1" applyFont="1" applyBorder="1" applyAlignment="1">
      <alignment horizontal="centerContinuous" vertical="top"/>
    </xf>
    <xf numFmtId="49" fontId="13" fillId="0" borderId="0" xfId="1" applyNumberFormat="1" applyFont="1" applyAlignment="1">
      <alignment horizontal="centerContinuous" vertical="top"/>
    </xf>
    <xf numFmtId="0" fontId="15" fillId="0" borderId="0" xfId="3" applyFont="1" applyAlignment="1">
      <alignment horizontal="right" vertical="center"/>
    </xf>
    <xf numFmtId="49" fontId="13" fillId="0" borderId="9" xfId="3" applyNumberFormat="1" applyFont="1" applyBorder="1" applyAlignment="1">
      <alignment horizontal="right"/>
    </xf>
    <xf numFmtId="0" fontId="24" fillId="0" borderId="0" xfId="1" applyFont="1" applyAlignment="1"/>
    <xf numFmtId="49" fontId="20" fillId="0" borderId="0" xfId="3" applyNumberFormat="1" applyFont="1" applyAlignment="1">
      <alignment horizontal="right" vertical="center"/>
    </xf>
    <xf numFmtId="0" fontId="13" fillId="0" borderId="0" xfId="1" applyFont="1" applyAlignment="1"/>
    <xf numFmtId="0" fontId="24" fillId="2" borderId="0" xfId="1" applyFont="1" applyFill="1" applyAlignment="1"/>
    <xf numFmtId="0" fontId="20" fillId="2" borderId="0" xfId="1" applyFont="1" applyFill="1" applyAlignment="1">
      <alignment shrinkToFit="1"/>
    </xf>
    <xf numFmtId="0" fontId="25" fillId="0" borderId="0" xfId="2" applyFont="1" applyAlignment="1">
      <alignment horizontal="center" vertical="center" shrinkToFit="1"/>
    </xf>
    <xf numFmtId="0" fontId="26" fillId="0" borderId="0" xfId="2" applyFont="1">
      <alignment vertical="center"/>
    </xf>
    <xf numFmtId="0" fontId="27" fillId="0" borderId="0" xfId="2" applyFont="1" applyAlignment="1"/>
    <xf numFmtId="0" fontId="28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8" fillId="2" borderId="0" xfId="1" applyFont="1" applyFill="1">
      <alignment vertical="center"/>
    </xf>
    <xf numFmtId="0" fontId="2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30" fillId="0" borderId="0" xfId="2" applyFont="1" applyAlignment="1"/>
    <xf numFmtId="0" fontId="1" fillId="0" borderId="0" xfId="1" applyFont="1">
      <alignment vertical="center"/>
    </xf>
    <xf numFmtId="0" fontId="1" fillId="2" borderId="0" xfId="1" applyFont="1" applyFill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2" fillId="2" borderId="0" xfId="1" applyFont="1" applyFill="1">
      <alignment vertical="center"/>
    </xf>
    <xf numFmtId="0" fontId="4" fillId="0" borderId="0" xfId="1" applyFont="1">
      <alignment vertical="center"/>
    </xf>
    <xf numFmtId="49" fontId="13" fillId="0" borderId="0" xfId="1" applyNumberFormat="1" applyFont="1" applyBorder="1" applyAlignment="1">
      <alignment horizontal="right"/>
    </xf>
    <xf numFmtId="49" fontId="13" fillId="0" borderId="0" xfId="1" applyNumberFormat="1" applyFont="1" applyBorder="1" applyAlignment="1">
      <alignment horizontal="right"/>
    </xf>
    <xf numFmtId="56" fontId="34" fillId="2" borderId="2" xfId="3" quotePrefix="1" applyNumberFormat="1" applyFont="1" applyFill="1" applyBorder="1" applyAlignment="1">
      <alignment vertical="center"/>
    </xf>
    <xf numFmtId="49" fontId="35" fillId="0" borderId="10" xfId="3" applyNumberFormat="1" applyFont="1" applyBorder="1" applyAlignment="1">
      <alignment horizontal="center"/>
    </xf>
    <xf numFmtId="0" fontId="20" fillId="0" borderId="10" xfId="3" applyFont="1" applyBorder="1" applyAlignment="1">
      <alignment vertical="center"/>
    </xf>
    <xf numFmtId="49" fontId="13" fillId="0" borderId="12" xfId="1" applyNumberFormat="1" applyFont="1" applyBorder="1" applyAlignment="1">
      <alignment horizontal="right"/>
    </xf>
    <xf numFmtId="49" fontId="35" fillId="0" borderId="13" xfId="3" applyNumberFormat="1" applyFont="1" applyBorder="1" applyAlignment="1">
      <alignment horizontal="center"/>
    </xf>
    <xf numFmtId="49" fontId="35" fillId="0" borderId="0" xfId="1" applyNumberFormat="1" applyFont="1" applyAlignment="1">
      <alignment horizontal="center"/>
    </xf>
    <xf numFmtId="49" fontId="35" fillId="0" borderId="0" xfId="3" applyNumberFormat="1" applyFont="1" applyAlignment="1">
      <alignment horizontal="center"/>
    </xf>
    <xf numFmtId="56" fontId="34" fillId="0" borderId="2" xfId="3" quotePrefix="1" applyNumberFormat="1" applyFont="1" applyBorder="1" applyAlignment="1">
      <alignment vertical="center"/>
    </xf>
    <xf numFmtId="49" fontId="35" fillId="0" borderId="12" xfId="1" applyNumberFormat="1" applyFont="1" applyBorder="1" applyAlignment="1">
      <alignment horizontal="center"/>
    </xf>
    <xf numFmtId="49" fontId="13" fillId="0" borderId="14" xfId="1" applyNumberFormat="1" applyFont="1" applyBorder="1" applyAlignment="1">
      <alignment horizontal="right"/>
    </xf>
    <xf numFmtId="49" fontId="35" fillId="0" borderId="15" xfId="3" applyNumberFormat="1" applyFont="1" applyBorder="1" applyAlignment="1">
      <alignment horizontal="center"/>
    </xf>
    <xf numFmtId="56" fontId="36" fillId="0" borderId="2" xfId="3" quotePrefix="1" applyNumberFormat="1" applyFont="1" applyBorder="1" applyAlignment="1">
      <alignment vertical="center"/>
    </xf>
    <xf numFmtId="49" fontId="35" fillId="0" borderId="9" xfId="3" applyNumberFormat="1" applyFont="1" applyBorder="1" applyAlignment="1">
      <alignment horizontal="left"/>
    </xf>
    <xf numFmtId="49" fontId="37" fillId="0" borderId="0" xfId="1" applyNumberFormat="1" applyFont="1" applyAlignment="1">
      <alignment horizontal="center"/>
    </xf>
    <xf numFmtId="49" fontId="35" fillId="0" borderId="15" xfId="3" applyNumberFormat="1" applyFont="1" applyBorder="1" applyAlignment="1">
      <alignment horizontal="left"/>
    </xf>
    <xf numFmtId="56" fontId="36" fillId="0" borderId="9" xfId="3" quotePrefix="1" applyNumberFormat="1" applyFont="1" applyBorder="1" applyAlignment="1">
      <alignment vertical="center"/>
    </xf>
    <xf numFmtId="0" fontId="15" fillId="0" borderId="10" xfId="3" applyFont="1" applyBorder="1" applyAlignment="1">
      <alignment horizontal="right" vertical="center"/>
    </xf>
    <xf numFmtId="49" fontId="13" fillId="0" borderId="16" xfId="1" applyNumberFormat="1" applyFont="1" applyBorder="1" applyAlignment="1">
      <alignment horizontal="right"/>
    </xf>
    <xf numFmtId="49" fontId="35" fillId="0" borderId="9" xfId="3" applyNumberFormat="1" applyFont="1" applyBorder="1" applyAlignment="1">
      <alignment horizontal="center"/>
    </xf>
    <xf numFmtId="49" fontId="35" fillId="0" borderId="12" xfId="3" applyNumberFormat="1" applyFont="1" applyBorder="1" applyAlignment="1">
      <alignment horizontal="center"/>
    </xf>
    <xf numFmtId="49" fontId="13" fillId="0" borderId="21" xfId="1" applyNumberFormat="1" applyFont="1" applyBorder="1" applyAlignment="1">
      <alignment horizontal="right"/>
    </xf>
    <xf numFmtId="0" fontId="33" fillId="0" borderId="0" xfId="3" applyFont="1" applyAlignment="1">
      <alignment horizontal="center" vertical="center"/>
    </xf>
    <xf numFmtId="0" fontId="20" fillId="0" borderId="9" xfId="3" applyFont="1" applyBorder="1" applyAlignment="1">
      <alignment vertical="center"/>
    </xf>
    <xf numFmtId="0" fontId="15" fillId="0" borderId="22" xfId="3" applyFont="1" applyBorder="1" applyAlignment="1">
      <alignment horizontal="right" vertical="center"/>
    </xf>
    <xf numFmtId="49" fontId="13" fillId="0" borderId="23" xfId="1" applyNumberFormat="1" applyFont="1" applyBorder="1" applyAlignment="1">
      <alignment horizontal="right"/>
    </xf>
    <xf numFmtId="49" fontId="13" fillId="0" borderId="11" xfId="1" applyNumberFormat="1" applyFont="1" applyBorder="1" applyAlignment="1">
      <alignment horizontal="right"/>
    </xf>
    <xf numFmtId="49" fontId="13" fillId="0" borderId="0" xfId="1" applyNumberFormat="1" applyFont="1" applyBorder="1" applyAlignment="1">
      <alignment horizontal="right"/>
    </xf>
    <xf numFmtId="49" fontId="35" fillId="0" borderId="9" xfId="1" applyNumberFormat="1" applyFont="1" applyBorder="1" applyAlignment="1">
      <alignment horizontal="center"/>
    </xf>
    <xf numFmtId="49" fontId="35" fillId="0" borderId="24" xfId="3" applyNumberFormat="1" applyFont="1" applyBorder="1" applyAlignment="1">
      <alignment horizontal="center"/>
    </xf>
    <xf numFmtId="49" fontId="13" fillId="0" borderId="0" xfId="1" applyNumberFormat="1" applyFont="1" applyBorder="1" applyAlignment="1">
      <alignment horizontal="right"/>
    </xf>
    <xf numFmtId="49" fontId="13" fillId="0" borderId="25" xfId="1" applyNumberFormat="1" applyFont="1" applyBorder="1" applyAlignment="1">
      <alignment horizontal="right"/>
    </xf>
    <xf numFmtId="49" fontId="13" fillId="0" borderId="13" xfId="1" applyNumberFormat="1" applyFont="1" applyBorder="1" applyAlignment="1">
      <alignment horizontal="right"/>
    </xf>
    <xf numFmtId="49" fontId="35" fillId="0" borderId="15" xfId="1" applyNumberFormat="1" applyFont="1" applyBorder="1" applyAlignment="1">
      <alignment horizontal="center"/>
    </xf>
    <xf numFmtId="49" fontId="35" fillId="0" borderId="0" xfId="3" applyNumberFormat="1" applyFont="1" applyBorder="1" applyAlignment="1">
      <alignment horizontal="center"/>
    </xf>
    <xf numFmtId="49" fontId="13" fillId="0" borderId="0" xfId="3" applyNumberFormat="1" applyFont="1" applyBorder="1" applyAlignment="1">
      <alignment horizontal="center"/>
    </xf>
    <xf numFmtId="56" fontId="20" fillId="0" borderId="10" xfId="3" quotePrefix="1" applyNumberFormat="1" applyFont="1" applyBorder="1" applyAlignment="1">
      <alignment vertical="center"/>
    </xf>
    <xf numFmtId="49" fontId="13" fillId="0" borderId="12" xfId="3" applyNumberFormat="1" applyFont="1" applyBorder="1" applyAlignment="1">
      <alignment horizontal="right"/>
    </xf>
    <xf numFmtId="49" fontId="13" fillId="0" borderId="0" xfId="3" applyNumberFormat="1" applyFont="1" applyBorder="1" applyAlignment="1">
      <alignment horizontal="right"/>
    </xf>
    <xf numFmtId="0" fontId="1" fillId="0" borderId="10" xfId="1" applyBorder="1">
      <alignment vertical="center"/>
    </xf>
    <xf numFmtId="0" fontId="1" fillId="0" borderId="12" xfId="1" applyBorder="1">
      <alignment vertical="center"/>
    </xf>
    <xf numFmtId="49" fontId="37" fillId="0" borderId="21" xfId="1" applyNumberFormat="1" applyFont="1" applyBorder="1" applyAlignment="1">
      <alignment horizontal="center"/>
    </xf>
    <xf numFmtId="49" fontId="35" fillId="0" borderId="24" xfId="1" applyNumberFormat="1" applyFont="1" applyBorder="1" applyAlignment="1">
      <alignment horizontal="center"/>
    </xf>
    <xf numFmtId="49" fontId="34" fillId="0" borderId="0" xfId="1" applyNumberFormat="1" applyFont="1" applyAlignment="1">
      <alignment horizontal="center"/>
    </xf>
    <xf numFmtId="49" fontId="43" fillId="0" borderId="10" xfId="1" applyNumberFormat="1" applyFont="1" applyBorder="1" applyAlignment="1">
      <alignment horizontal="right"/>
    </xf>
    <xf numFmtId="0" fontId="34" fillId="0" borderId="0" xfId="3" applyFont="1" applyAlignment="1">
      <alignment horizontal="center" vertical="center"/>
    </xf>
    <xf numFmtId="0" fontId="34" fillId="0" borderId="7" xfId="3" applyFont="1" applyBorder="1" applyAlignment="1">
      <alignment vertical="center"/>
    </xf>
    <xf numFmtId="49" fontId="43" fillId="0" borderId="6" xfId="1" applyNumberFormat="1" applyFont="1" applyBorder="1" applyAlignment="1">
      <alignment horizontal="right"/>
    </xf>
    <xf numFmtId="0" fontId="34" fillId="0" borderId="10" xfId="3" applyFont="1" applyBorder="1" applyAlignment="1">
      <alignment vertical="center"/>
    </xf>
    <xf numFmtId="49" fontId="34" fillId="0" borderId="0" xfId="1" applyNumberFormat="1" applyFont="1" applyAlignment="1">
      <alignment horizontal="right"/>
    </xf>
    <xf numFmtId="0" fontId="34" fillId="2" borderId="0" xfId="3" applyFont="1" applyFill="1" applyAlignment="1">
      <alignment horizontal="center" vertical="center"/>
    </xf>
    <xf numFmtId="49" fontId="37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right"/>
    </xf>
    <xf numFmtId="0" fontId="46" fillId="2" borderId="0" xfId="1" applyFont="1" applyFill="1">
      <alignment vertical="center"/>
    </xf>
    <xf numFmtId="0" fontId="4" fillId="2" borderId="0" xfId="1" applyFont="1" applyFill="1">
      <alignment vertical="center"/>
    </xf>
    <xf numFmtId="49" fontId="13" fillId="0" borderId="0" xfId="1" applyNumberFormat="1" applyFont="1" applyBorder="1" applyAlignment="1">
      <alignment horizontal="right"/>
    </xf>
    <xf numFmtId="49" fontId="54" fillId="0" borderId="0" xfId="1" applyNumberFormat="1" applyFont="1" applyBorder="1" applyAlignment="1">
      <alignment horizontal="center" vertical="top"/>
    </xf>
    <xf numFmtId="49" fontId="13" fillId="0" borderId="0" xfId="1" applyNumberFormat="1" applyFont="1" applyBorder="1" applyAlignment="1">
      <alignment vertical="top"/>
    </xf>
    <xf numFmtId="49" fontId="54" fillId="0" borderId="10" xfId="1" applyNumberFormat="1" applyFont="1" applyBorder="1" applyAlignment="1">
      <alignment horizontal="center"/>
    </xf>
    <xf numFmtId="49" fontId="13" fillId="0" borderId="26" xfId="1" applyNumberFormat="1" applyFont="1" applyBorder="1" applyAlignment="1">
      <alignment horizontal="right"/>
    </xf>
    <xf numFmtId="49" fontId="52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distributed" vertical="center"/>
    </xf>
    <xf numFmtId="0" fontId="46" fillId="0" borderId="0" xfId="0" applyFont="1" applyAlignment="1">
      <alignment horizontal="distributed" vertical="center"/>
    </xf>
    <xf numFmtId="49" fontId="45" fillId="0" borderId="0" xfId="1" applyNumberFormat="1" applyFont="1" applyAlignment="1">
      <alignment horizontal="distributed"/>
    </xf>
    <xf numFmtId="49" fontId="45" fillId="0" borderId="0" xfId="1" applyNumberFormat="1" applyFont="1" applyAlignment="1">
      <alignment horizontal="right"/>
    </xf>
    <xf numFmtId="49" fontId="13" fillId="0" borderId="0" xfId="1" applyNumberFormat="1" applyFont="1" applyBorder="1" applyAlignment="1">
      <alignment horizontal="right"/>
    </xf>
    <xf numFmtId="49" fontId="35" fillId="0" borderId="0" xfId="1" applyNumberFormat="1" applyFont="1" applyBorder="1" applyAlignment="1">
      <alignment horizontal="center"/>
    </xf>
    <xf numFmtId="49" fontId="35" fillId="0" borderId="22" xfId="1" applyNumberFormat="1" applyFont="1" applyBorder="1" applyAlignment="1">
      <alignment horizontal="center"/>
    </xf>
    <xf numFmtId="49" fontId="35" fillId="0" borderId="10" xfId="1" applyNumberFormat="1" applyFont="1" applyBorder="1" applyAlignment="1">
      <alignment horizontal="center"/>
    </xf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9" fontId="13" fillId="0" borderId="0" xfId="1" applyNumberFormat="1" applyFont="1" applyBorder="1" applyAlignment="1">
      <alignment horizontal="right"/>
    </xf>
    <xf numFmtId="49" fontId="55" fillId="5" borderId="17" xfId="1" applyNumberFormat="1" applyFont="1" applyFill="1" applyBorder="1" applyAlignment="1">
      <alignment horizontal="center" vertical="center"/>
    </xf>
    <xf numFmtId="0" fontId="56" fillId="5" borderId="17" xfId="0" applyFont="1" applyFill="1" applyBorder="1" applyAlignment="1">
      <alignment horizontal="center" vertical="center"/>
    </xf>
    <xf numFmtId="0" fontId="56" fillId="5" borderId="17" xfId="0" applyFont="1" applyFill="1" applyBorder="1" applyAlignment="1">
      <alignment vertical="center"/>
    </xf>
    <xf numFmtId="0" fontId="51" fillId="5" borderId="17" xfId="0" applyFont="1" applyFill="1" applyBorder="1" applyAlignment="1">
      <alignment vertical="center"/>
    </xf>
    <xf numFmtId="49" fontId="55" fillId="4" borderId="17" xfId="1" applyNumberFormat="1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vertical="center"/>
    </xf>
    <xf numFmtId="0" fontId="51" fillId="4" borderId="17" xfId="0" applyFont="1" applyFill="1" applyBorder="1" applyAlignment="1">
      <alignment vertical="center"/>
    </xf>
    <xf numFmtId="49" fontId="45" fillId="0" borderId="0" xfId="1" applyNumberFormat="1" applyFont="1" applyAlignment="1">
      <alignment horizontal="distributed"/>
    </xf>
    <xf numFmtId="0" fontId="46" fillId="0" borderId="0" xfId="0" applyFont="1" applyAlignment="1">
      <alignment horizontal="distributed" vertical="center"/>
    </xf>
    <xf numFmtId="49" fontId="47" fillId="2" borderId="0" xfId="1" applyNumberFormat="1" applyFont="1" applyFill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49" fontId="45" fillId="0" borderId="0" xfId="1" applyNumberFormat="1" applyFont="1" applyAlignment="1"/>
    <xf numFmtId="0" fontId="46" fillId="0" borderId="0" xfId="0" applyFont="1" applyAlignment="1">
      <alignment vertical="center"/>
    </xf>
    <xf numFmtId="0" fontId="29" fillId="0" borderId="1" xfId="1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49" fontId="55" fillId="3" borderId="17" xfId="1" applyNumberFormat="1" applyFont="1" applyFill="1" applyBorder="1" applyAlignment="1">
      <alignment horizontal="center" vertical="center"/>
    </xf>
    <xf numFmtId="0" fontId="56" fillId="3" borderId="17" xfId="0" applyFont="1" applyFill="1" applyBorder="1" applyAlignment="1">
      <alignment horizontal="center" vertical="center"/>
    </xf>
    <xf numFmtId="0" fontId="56" fillId="3" borderId="17" xfId="0" applyFont="1" applyFill="1" applyBorder="1" applyAlignment="1">
      <alignment vertical="center"/>
    </xf>
    <xf numFmtId="0" fontId="51" fillId="3" borderId="17" xfId="0" applyFont="1" applyFill="1" applyBorder="1" applyAlignment="1">
      <alignment vertical="center"/>
    </xf>
    <xf numFmtId="49" fontId="15" fillId="2" borderId="18" xfId="1" applyNumberFormat="1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49" fontId="20" fillId="0" borderId="0" xfId="3" applyNumberFormat="1" applyFont="1" applyAlignment="1">
      <alignment horizontal="right" vertical="center"/>
    </xf>
    <xf numFmtId="0" fontId="39" fillId="2" borderId="2" xfId="2" applyFont="1" applyFill="1" applyBorder="1" applyAlignment="1">
      <alignment horizontal="center" vertical="center" shrinkToFit="1"/>
    </xf>
    <xf numFmtId="0" fontId="39" fillId="2" borderId="3" xfId="2" applyFont="1" applyFill="1" applyBorder="1" applyAlignment="1">
      <alignment horizontal="center" vertical="center" shrinkToFit="1"/>
    </xf>
    <xf numFmtId="0" fontId="39" fillId="2" borderId="4" xfId="2" applyFont="1" applyFill="1" applyBorder="1" applyAlignment="1">
      <alignment horizontal="center" vertical="center" shrinkToFit="1"/>
    </xf>
    <xf numFmtId="0" fontId="39" fillId="2" borderId="7" xfId="2" applyFont="1" applyFill="1" applyBorder="1" applyAlignment="1">
      <alignment horizontal="center" vertical="center" shrinkToFit="1"/>
    </xf>
    <xf numFmtId="0" fontId="39" fillId="2" borderId="6" xfId="2" applyFont="1" applyFill="1" applyBorder="1" applyAlignment="1">
      <alignment horizontal="center" vertical="center" shrinkToFit="1"/>
    </xf>
    <xf numFmtId="0" fontId="39" fillId="2" borderId="8" xfId="2" applyFont="1" applyFill="1" applyBorder="1" applyAlignment="1">
      <alignment horizontal="center" vertical="center" shrinkToFit="1"/>
    </xf>
    <xf numFmtId="0" fontId="40" fillId="2" borderId="5" xfId="1" applyFont="1" applyFill="1" applyBorder="1" applyAlignment="1">
      <alignment horizontal="center" vertical="center" shrinkToFit="1"/>
    </xf>
    <xf numFmtId="0" fontId="34" fillId="0" borderId="0" xfId="1" applyFont="1" applyAlignment="1">
      <alignment vertical="center" shrinkToFit="1"/>
    </xf>
    <xf numFmtId="0" fontId="44" fillId="0" borderId="0" xfId="0" applyFont="1" applyAlignment="1">
      <alignment vertical="center"/>
    </xf>
    <xf numFmtId="0" fontId="18" fillId="2" borderId="2" xfId="2" applyFont="1" applyFill="1" applyBorder="1" applyAlignment="1">
      <alignment horizontal="center" vertical="center" shrinkToFit="1"/>
    </xf>
    <xf numFmtId="0" fontId="18" fillId="2" borderId="3" xfId="2" applyFont="1" applyFill="1" applyBorder="1" applyAlignment="1">
      <alignment horizontal="center" vertical="center" shrinkToFit="1"/>
    </xf>
    <xf numFmtId="0" fontId="18" fillId="2" borderId="4" xfId="2" applyFont="1" applyFill="1" applyBorder="1" applyAlignment="1">
      <alignment horizontal="center" vertical="center" shrinkToFit="1"/>
    </xf>
    <xf numFmtId="0" fontId="18" fillId="2" borderId="7" xfId="2" applyFont="1" applyFill="1" applyBorder="1" applyAlignment="1">
      <alignment horizontal="center" vertical="center" shrinkToFit="1"/>
    </xf>
    <xf numFmtId="0" fontId="18" fillId="2" borderId="6" xfId="2" applyFont="1" applyFill="1" applyBorder="1" applyAlignment="1">
      <alignment horizontal="center" vertical="center" shrinkToFit="1"/>
    </xf>
    <xf numFmtId="0" fontId="18" fillId="2" borderId="8" xfId="2" applyFont="1" applyFill="1" applyBorder="1" applyAlignment="1">
      <alignment horizontal="center" vertical="center" shrinkToFit="1"/>
    </xf>
    <xf numFmtId="0" fontId="19" fillId="2" borderId="5" xfId="1" applyFont="1" applyFill="1" applyBorder="1" applyAlignment="1">
      <alignment horizontal="center" vertical="center" shrinkToFit="1"/>
    </xf>
    <xf numFmtId="0" fontId="57" fillId="0" borderId="0" xfId="1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2" fillId="2" borderId="5" xfId="1" applyFont="1" applyFill="1" applyBorder="1" applyAlignment="1">
      <alignment horizontal="center" vertical="center" shrinkToFit="1"/>
    </xf>
    <xf numFmtId="0" fontId="41" fillId="2" borderId="2" xfId="2" applyFont="1" applyFill="1" applyBorder="1" applyAlignment="1">
      <alignment horizontal="center" vertical="center" shrinkToFit="1"/>
    </xf>
    <xf numFmtId="0" fontId="41" fillId="2" borderId="3" xfId="2" applyFont="1" applyFill="1" applyBorder="1" applyAlignment="1">
      <alignment horizontal="center" vertical="center" shrinkToFit="1"/>
    </xf>
    <xf numFmtId="0" fontId="41" fillId="2" borderId="4" xfId="2" applyFont="1" applyFill="1" applyBorder="1" applyAlignment="1">
      <alignment horizontal="center" vertical="center" shrinkToFit="1"/>
    </xf>
    <xf numFmtId="0" fontId="41" fillId="2" borderId="7" xfId="2" applyFont="1" applyFill="1" applyBorder="1" applyAlignment="1">
      <alignment horizontal="center" vertical="center" shrinkToFit="1"/>
    </xf>
    <xf numFmtId="0" fontId="41" fillId="2" borderId="6" xfId="2" applyFont="1" applyFill="1" applyBorder="1" applyAlignment="1">
      <alignment horizontal="center" vertical="center" shrinkToFit="1"/>
    </xf>
    <xf numFmtId="0" fontId="41" fillId="2" borderId="8" xfId="2" applyFont="1" applyFill="1" applyBorder="1" applyAlignment="1">
      <alignment horizontal="center" vertical="center" shrinkToFit="1"/>
    </xf>
    <xf numFmtId="49" fontId="13" fillId="0" borderId="0" xfId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49" fontId="52" fillId="0" borderId="9" xfId="1" applyNumberFormat="1" applyFont="1" applyBorder="1" applyAlignment="1">
      <alignment horizontal="right"/>
    </xf>
    <xf numFmtId="0" fontId="53" fillId="0" borderId="0" xfId="0" applyFont="1" applyAlignment="1">
      <alignment horizontal="right" vertical="center"/>
    </xf>
    <xf numFmtId="56" fontId="15" fillId="0" borderId="0" xfId="3" quotePrefix="1" applyNumberFormat="1" applyFont="1" applyAlignment="1">
      <alignment horizontal="center"/>
    </xf>
    <xf numFmtId="56" fontId="15" fillId="0" borderId="0" xfId="3" applyNumberFormat="1" applyFont="1" applyAlignment="1">
      <alignment horizontal="center"/>
    </xf>
    <xf numFmtId="0" fontId="4" fillId="6" borderId="0" xfId="1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9" fillId="0" borderId="0" xfId="3" applyFont="1" applyAlignment="1">
      <alignment horizontal="right" vertical="center" shrinkToFit="1"/>
    </xf>
    <xf numFmtId="0" fontId="50" fillId="0" borderId="0" xfId="0" applyFont="1" applyAlignment="1">
      <alignment horizontal="right" vertical="center" shrinkToFit="1"/>
    </xf>
    <xf numFmtId="49" fontId="15" fillId="2" borderId="18" xfId="1" applyNumberFormat="1" applyFont="1" applyFill="1" applyBorder="1" applyAlignment="1">
      <alignment horizontal="center" vertical="center"/>
    </xf>
    <xf numFmtId="49" fontId="13" fillId="0" borderId="27" xfId="1" applyNumberFormat="1" applyFont="1" applyBorder="1" applyAlignment="1">
      <alignment vertical="top"/>
    </xf>
    <xf numFmtId="49" fontId="35" fillId="0" borderId="0" xfId="1" applyNumberFormat="1" applyFont="1" applyBorder="1" applyAlignment="1">
      <alignment horizontal="center" vertical="top"/>
    </xf>
  </cellXfs>
  <cellStyles count="4">
    <cellStyle name="標準" xfId="0" builtinId="0"/>
    <cellStyle name="標準 12" xfId="1" xr:uid="{5F72EADC-9A75-46BA-B7C0-0F90700E7901}"/>
    <cellStyle name="標準 2" xfId="2" xr:uid="{04A25459-5508-4587-802B-11A00DA75883}"/>
    <cellStyle name="標準_第８回低学年大会" xfId="3" xr:uid="{B77CCE35-CA4C-4E0B-9A9E-AB0713711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CCF0-A3BB-40A5-ADE0-809F67B9E1B2}">
  <dimension ref="A1:AH97"/>
  <sheetViews>
    <sheetView showGridLines="0" topLeftCell="B1" zoomScaleNormal="100" workbookViewId="0">
      <selection activeCell="R24" sqref="R24:V24"/>
    </sheetView>
  </sheetViews>
  <sheetFormatPr defaultColWidth="8.1640625" defaultRowHeight="18" x14ac:dyDescent="0.55000000000000004"/>
  <cols>
    <col min="1" max="1" width="0.4140625" style="48" hidden="1" customWidth="1"/>
    <col min="2" max="6" width="5.83203125" style="3" customWidth="1"/>
    <col min="7" max="7" width="2.6640625" style="14" customWidth="1"/>
    <col min="8" max="8" width="18.08203125" style="1" customWidth="1"/>
    <col min="9" max="19" width="2.58203125" style="1" customWidth="1"/>
    <col min="20" max="20" width="3.08203125" style="1" customWidth="1"/>
    <col min="21" max="23" width="7.83203125" style="1" customWidth="1"/>
    <col min="24" max="24" width="7.83203125" style="59" customWidth="1"/>
    <col min="25" max="25" width="8.6640625" style="59" customWidth="1"/>
    <col min="26" max="26" width="5.5" style="59" customWidth="1"/>
    <col min="27" max="28" width="8.1640625" style="50"/>
    <col min="29" max="29" width="8.1640625" style="48"/>
    <col min="30" max="30" width="8.1640625" style="59"/>
    <col min="31" max="31" width="8.1640625" style="51"/>
    <col min="32" max="34" width="8.1640625" style="54"/>
    <col min="35" max="16384" width="8.1640625" style="1"/>
  </cols>
  <sheetData>
    <row r="1" spans="1:34" ht="21" x14ac:dyDescent="0.15">
      <c r="B1" s="2"/>
      <c r="C1" s="4"/>
      <c r="D1" s="5" t="s">
        <v>100</v>
      </c>
      <c r="E1" s="6"/>
      <c r="F1" s="6"/>
      <c r="G1" s="6"/>
      <c r="H1" s="7"/>
      <c r="I1" s="6"/>
      <c r="J1" s="6"/>
      <c r="K1" s="6"/>
      <c r="L1" s="6"/>
      <c r="M1" s="6"/>
      <c r="N1" s="6"/>
      <c r="O1" s="8"/>
      <c r="W1" s="51"/>
    </row>
    <row r="2" spans="1:34" x14ac:dyDescent="0.15">
      <c r="B2" s="2"/>
      <c r="C2" s="52" t="s">
        <v>43</v>
      </c>
      <c r="D2" s="6"/>
      <c r="E2" s="6"/>
      <c r="F2" s="6"/>
      <c r="G2" s="6"/>
      <c r="H2" s="6"/>
      <c r="I2" s="6"/>
      <c r="J2" s="8"/>
      <c r="M2" s="52" t="s">
        <v>48</v>
      </c>
      <c r="R2" s="51"/>
      <c r="S2" s="51"/>
      <c r="T2" s="51"/>
      <c r="U2" s="51"/>
      <c r="V2" s="50"/>
      <c r="W2" s="50"/>
      <c r="AA2" s="48"/>
      <c r="AB2" s="48"/>
      <c r="AF2" s="1"/>
      <c r="AG2" s="1"/>
      <c r="AH2" s="1"/>
    </row>
    <row r="3" spans="1:34" x14ac:dyDescent="0.15">
      <c r="B3" s="2"/>
      <c r="C3" s="52" t="s">
        <v>46</v>
      </c>
      <c r="D3" s="6"/>
      <c r="E3" s="6"/>
      <c r="F3" s="6"/>
      <c r="G3" s="6"/>
      <c r="H3" s="6"/>
      <c r="I3" s="6"/>
      <c r="J3" s="8"/>
      <c r="M3" s="52" t="s">
        <v>47</v>
      </c>
      <c r="R3" s="51"/>
      <c r="S3" s="51"/>
      <c r="T3" s="51"/>
      <c r="U3" s="51"/>
      <c r="V3" s="50"/>
      <c r="W3" s="50"/>
      <c r="AA3" s="48"/>
      <c r="AB3" s="48"/>
      <c r="AF3" s="1"/>
      <c r="AG3" s="1"/>
      <c r="AH3" s="1"/>
    </row>
    <row r="4" spans="1:34" ht="14" customHeight="1" x14ac:dyDescent="0.3">
      <c r="B4" s="9"/>
      <c r="C4" s="53" t="s">
        <v>44</v>
      </c>
      <c r="D4" s="9"/>
      <c r="E4" s="9"/>
      <c r="F4" s="9"/>
      <c r="G4" s="10"/>
      <c r="H4" s="188"/>
      <c r="I4" s="189"/>
      <c r="J4" s="188"/>
      <c r="K4" s="189"/>
      <c r="L4" s="188"/>
      <c r="M4" s="189"/>
      <c r="N4" s="188"/>
      <c r="O4" s="189"/>
      <c r="P4" s="188"/>
      <c r="Q4" s="189"/>
      <c r="R4" s="11"/>
      <c r="S4" s="12"/>
    </row>
    <row r="5" spans="1:34" ht="11.4" customHeight="1" x14ac:dyDescent="0.15">
      <c r="H5" s="15"/>
      <c r="I5" s="15"/>
      <c r="J5" s="15"/>
      <c r="K5" s="15"/>
      <c r="L5" s="15"/>
      <c r="M5" s="15"/>
      <c r="N5" s="15"/>
      <c r="O5" s="15"/>
      <c r="P5" s="15"/>
      <c r="Q5" s="15"/>
      <c r="R5" s="13"/>
      <c r="S5" s="13"/>
      <c r="T5" s="13"/>
      <c r="U5" s="13"/>
      <c r="V5" s="58"/>
      <c r="W5" s="13"/>
      <c r="X5" s="115"/>
      <c r="Y5" s="115"/>
      <c r="Z5" s="115"/>
      <c r="AG5" s="16"/>
    </row>
    <row r="6" spans="1:34" ht="11.4" customHeight="1" x14ac:dyDescent="0.15">
      <c r="A6" s="148">
        <v>7</v>
      </c>
      <c r="B6" s="178" t="str">
        <f>VLOOKUP(A6,$AA$6:$AC$37,3,FALSE)</f>
        <v>都賀の台レッドウイングス</v>
      </c>
      <c r="C6" s="179"/>
      <c r="D6" s="179"/>
      <c r="E6" s="179"/>
      <c r="F6" s="180"/>
      <c r="G6" s="177">
        <v>1</v>
      </c>
      <c r="H6" s="17"/>
      <c r="I6" s="18"/>
      <c r="J6" s="18"/>
      <c r="K6" s="18"/>
      <c r="L6" s="15"/>
      <c r="M6" s="15"/>
      <c r="N6" s="15"/>
      <c r="Q6" s="50">
        <v>1</v>
      </c>
      <c r="R6" s="50" t="s">
        <v>0</v>
      </c>
      <c r="S6" s="48" t="s">
        <v>1</v>
      </c>
      <c r="T6" s="48"/>
      <c r="U6" s="56"/>
      <c r="V6" s="20"/>
      <c r="W6" s="54"/>
      <c r="AA6" s="48">
        <v>1</v>
      </c>
      <c r="AB6" s="48" t="s">
        <v>86</v>
      </c>
      <c r="AC6" s="48" t="s">
        <v>87</v>
      </c>
      <c r="AE6" s="1"/>
      <c r="AF6" s="1"/>
      <c r="AG6" s="1"/>
      <c r="AH6" s="1"/>
    </row>
    <row r="7" spans="1:34" ht="11.4" customHeight="1" x14ac:dyDescent="0.15">
      <c r="A7" s="149"/>
      <c r="B7" s="181"/>
      <c r="C7" s="182"/>
      <c r="D7" s="182"/>
      <c r="E7" s="182"/>
      <c r="F7" s="183"/>
      <c r="G7" s="177"/>
      <c r="H7" s="111" t="s">
        <v>55</v>
      </c>
      <c r="I7" s="15"/>
      <c r="J7" s="15"/>
      <c r="K7" s="15"/>
      <c r="L7" s="22"/>
      <c r="M7" s="15"/>
      <c r="N7" s="15"/>
      <c r="Q7" s="50">
        <v>2</v>
      </c>
      <c r="R7" s="50" t="s">
        <v>0</v>
      </c>
      <c r="S7" s="48" t="s">
        <v>2</v>
      </c>
      <c r="T7" s="48"/>
      <c r="U7" s="56"/>
      <c r="V7" s="20"/>
      <c r="W7" s="54"/>
      <c r="AA7" s="48">
        <v>2</v>
      </c>
      <c r="AB7" s="48" t="s">
        <v>86</v>
      </c>
      <c r="AC7" s="48" t="s">
        <v>88</v>
      </c>
      <c r="AE7" s="1"/>
      <c r="AF7" s="1"/>
      <c r="AG7" s="1"/>
      <c r="AH7" s="1"/>
    </row>
    <row r="8" spans="1:34" ht="11.4" customHeight="1" thickBot="1" x14ac:dyDescent="0.25">
      <c r="A8" s="49"/>
      <c r="H8" s="23"/>
      <c r="I8" s="15"/>
      <c r="J8" s="158"/>
      <c r="K8" s="15" t="s">
        <v>3</v>
      </c>
      <c r="L8" s="89" t="s">
        <v>68</v>
      </c>
      <c r="M8" s="88"/>
      <c r="N8" s="15"/>
      <c r="O8" s="15"/>
      <c r="P8" s="15"/>
      <c r="Q8" s="190" t="s">
        <v>98</v>
      </c>
      <c r="R8" s="191"/>
      <c r="S8" s="191"/>
      <c r="T8" s="191"/>
      <c r="U8" s="191"/>
      <c r="V8" s="191"/>
      <c r="W8" s="191"/>
      <c r="AA8" s="48">
        <v>3</v>
      </c>
      <c r="AB8" s="48" t="s">
        <v>84</v>
      </c>
      <c r="AC8" s="48" t="s">
        <v>85</v>
      </c>
      <c r="AE8" s="1"/>
      <c r="AF8" s="1"/>
      <c r="AG8" s="1"/>
      <c r="AH8" s="1"/>
    </row>
    <row r="9" spans="1:34" ht="11.4" customHeight="1" thickTop="1" x14ac:dyDescent="0.2">
      <c r="A9" s="148">
        <v>5</v>
      </c>
      <c r="B9" s="159" t="str">
        <f>VLOOKUP(A9,$AA$6:$AC$37,3,FALSE)</f>
        <v>穴川タイガース</v>
      </c>
      <c r="C9" s="160"/>
      <c r="D9" s="160"/>
      <c r="E9" s="160"/>
      <c r="F9" s="161"/>
      <c r="G9" s="165">
        <v>2</v>
      </c>
      <c r="H9" s="24"/>
      <c r="I9" s="18"/>
      <c r="J9" s="158"/>
      <c r="K9" s="92"/>
      <c r="L9" s="94" t="s">
        <v>66</v>
      </c>
      <c r="M9" s="79"/>
      <c r="N9" s="22"/>
      <c r="O9" s="15"/>
      <c r="P9" s="15"/>
      <c r="Q9" s="191"/>
      <c r="R9" s="191"/>
      <c r="S9" s="191"/>
      <c r="T9" s="191"/>
      <c r="U9" s="191"/>
      <c r="V9" s="191"/>
      <c r="W9" s="191"/>
      <c r="X9" s="115"/>
      <c r="Y9" s="115"/>
      <c r="Z9" s="115"/>
      <c r="AA9" s="50">
        <v>4</v>
      </c>
      <c r="AB9" s="50" t="s">
        <v>4</v>
      </c>
      <c r="AC9" s="48" t="s">
        <v>5</v>
      </c>
      <c r="AE9" s="56"/>
    </row>
    <row r="10" spans="1:34" ht="11.4" customHeight="1" thickBot="1" x14ac:dyDescent="0.25">
      <c r="A10" s="149"/>
      <c r="B10" s="162"/>
      <c r="C10" s="163"/>
      <c r="D10" s="163"/>
      <c r="E10" s="163"/>
      <c r="F10" s="164"/>
      <c r="G10" s="165"/>
      <c r="H10" s="62" t="s">
        <v>39</v>
      </c>
      <c r="I10" s="15" t="s">
        <v>6</v>
      </c>
      <c r="J10" s="63" t="s">
        <v>50</v>
      </c>
      <c r="K10" s="70"/>
      <c r="L10" s="93"/>
      <c r="M10" s="15"/>
      <c r="N10" s="22"/>
      <c r="O10" s="15"/>
      <c r="P10" s="15"/>
      <c r="Q10" s="190" t="s">
        <v>99</v>
      </c>
      <c r="R10" s="191"/>
      <c r="S10" s="191"/>
      <c r="T10" s="191"/>
      <c r="U10" s="191"/>
      <c r="V10" s="191"/>
      <c r="W10" s="191"/>
      <c r="X10" s="115"/>
      <c r="Y10" s="115"/>
      <c r="Z10" s="115"/>
      <c r="AA10" s="50">
        <v>5</v>
      </c>
      <c r="AB10" s="50" t="s">
        <v>7</v>
      </c>
      <c r="AC10" s="48" t="s">
        <v>8</v>
      </c>
      <c r="AE10" s="56"/>
    </row>
    <row r="11" spans="1:34" ht="11.4" customHeight="1" thickTop="1" thickBot="1" x14ac:dyDescent="0.25">
      <c r="A11" s="148">
        <v>12</v>
      </c>
      <c r="B11" s="168" t="str">
        <f>VLOOKUP(A11,$AA$6:$AC$37,3,FALSE)</f>
        <v>幸町リトルインディアンズ</v>
      </c>
      <c r="C11" s="169"/>
      <c r="D11" s="169"/>
      <c r="E11" s="169"/>
      <c r="F11" s="170"/>
      <c r="G11" s="174">
        <v>3</v>
      </c>
      <c r="H11" s="64"/>
      <c r="I11" s="65"/>
      <c r="J11" s="66" t="s">
        <v>51</v>
      </c>
      <c r="K11" s="67"/>
      <c r="L11" s="15"/>
      <c r="M11" s="15"/>
      <c r="N11" s="22"/>
      <c r="O11" s="15"/>
      <c r="P11" s="15"/>
      <c r="Q11" s="191"/>
      <c r="R11" s="191"/>
      <c r="S11" s="191"/>
      <c r="T11" s="191"/>
      <c r="U11" s="191"/>
      <c r="V11" s="191"/>
      <c r="W11" s="191"/>
      <c r="X11" s="115"/>
      <c r="Y11" s="115"/>
      <c r="Z11" s="115"/>
      <c r="AA11" s="50">
        <v>6</v>
      </c>
      <c r="AB11" s="50" t="s">
        <v>7</v>
      </c>
      <c r="AC11" s="48" t="s">
        <v>9</v>
      </c>
      <c r="AF11" s="26"/>
    </row>
    <row r="12" spans="1:34" ht="11.4" customHeight="1" thickTop="1" thickBot="1" x14ac:dyDescent="0.25">
      <c r="A12" s="149"/>
      <c r="B12" s="171"/>
      <c r="C12" s="172"/>
      <c r="D12" s="172"/>
      <c r="E12" s="172"/>
      <c r="F12" s="173"/>
      <c r="G12" s="174"/>
      <c r="H12" s="112"/>
      <c r="I12" s="15"/>
      <c r="J12" s="68"/>
      <c r="K12" s="121" t="s">
        <v>77</v>
      </c>
      <c r="L12" s="158"/>
      <c r="M12" s="15" t="s">
        <v>10</v>
      </c>
      <c r="N12" s="129" t="s">
        <v>92</v>
      </c>
      <c r="O12" s="65"/>
      <c r="P12" s="15"/>
      <c r="Q12" s="141" t="s">
        <v>89</v>
      </c>
      <c r="R12" s="142"/>
      <c r="S12" s="142"/>
      <c r="T12" s="142"/>
      <c r="U12" s="142"/>
      <c r="V12" s="142"/>
      <c r="W12" s="142"/>
      <c r="X12" s="115"/>
      <c r="Y12" s="115"/>
      <c r="Z12" s="115"/>
      <c r="AA12" s="50">
        <v>7</v>
      </c>
      <c r="AB12" s="50" t="s">
        <v>11</v>
      </c>
      <c r="AC12" s="48" t="s">
        <v>12</v>
      </c>
      <c r="AE12" s="56"/>
      <c r="AF12" s="26"/>
    </row>
    <row r="13" spans="1:34" ht="11.4" customHeight="1" thickTop="1" x14ac:dyDescent="0.2">
      <c r="A13" s="148">
        <v>2</v>
      </c>
      <c r="B13" s="159" t="str">
        <f>VLOOKUP(A13,$AA$6:$AC$37,3,FALSE)</f>
        <v>院内イーグルス</v>
      </c>
      <c r="C13" s="160"/>
      <c r="D13" s="160"/>
      <c r="E13" s="160"/>
      <c r="F13" s="161"/>
      <c r="G13" s="165">
        <v>4</v>
      </c>
      <c r="H13" s="24"/>
      <c r="I13" s="18"/>
      <c r="J13" s="68"/>
      <c r="K13" s="67"/>
      <c r="L13" s="158"/>
      <c r="M13" s="92"/>
      <c r="N13" s="127" t="s">
        <v>93</v>
      </c>
      <c r="O13" s="15"/>
      <c r="P13" s="22"/>
      <c r="Q13" s="113"/>
      <c r="R13" s="143" t="s">
        <v>90</v>
      </c>
      <c r="S13" s="144"/>
      <c r="T13" s="144"/>
      <c r="U13" s="144"/>
      <c r="V13" s="145"/>
      <c r="W13" s="114"/>
      <c r="X13" s="115"/>
      <c r="Y13" s="115"/>
      <c r="Z13" s="115"/>
      <c r="AA13" s="50">
        <v>8</v>
      </c>
      <c r="AB13" s="50" t="s">
        <v>11</v>
      </c>
      <c r="AC13" s="48" t="s">
        <v>13</v>
      </c>
      <c r="AE13" s="56"/>
      <c r="AF13" s="26"/>
    </row>
    <row r="14" spans="1:34" ht="11.4" customHeight="1" thickBot="1" x14ac:dyDescent="0.25">
      <c r="A14" s="149"/>
      <c r="B14" s="162"/>
      <c r="C14" s="163"/>
      <c r="D14" s="163"/>
      <c r="E14" s="163"/>
      <c r="F14" s="164"/>
      <c r="G14" s="165"/>
      <c r="H14" s="69" t="s">
        <v>40</v>
      </c>
      <c r="I14" s="15" t="s">
        <v>14</v>
      </c>
      <c r="J14" s="63" t="s">
        <v>50</v>
      </c>
      <c r="K14" s="70"/>
      <c r="L14" s="28"/>
      <c r="M14" s="92"/>
      <c r="N14" s="126"/>
      <c r="O14" s="15"/>
      <c r="P14" s="22"/>
      <c r="Q14" s="146" t="s">
        <v>94</v>
      </c>
      <c r="R14" s="147"/>
      <c r="S14" s="147"/>
      <c r="T14" s="147"/>
      <c r="U14" s="147"/>
      <c r="V14" s="147"/>
      <c r="W14" s="147"/>
      <c r="X14" s="115"/>
      <c r="Y14" s="115"/>
      <c r="Z14" s="115"/>
      <c r="AA14" s="50">
        <v>9</v>
      </c>
      <c r="AB14" s="50" t="s">
        <v>15</v>
      </c>
      <c r="AC14" s="48" t="s">
        <v>16</v>
      </c>
      <c r="AE14" s="57"/>
      <c r="AF14" s="29"/>
    </row>
    <row r="15" spans="1:34" ht="11.4" customHeight="1" thickTop="1" thickBot="1" x14ac:dyDescent="0.25">
      <c r="A15" s="148">
        <v>10</v>
      </c>
      <c r="B15" s="178" t="str">
        <f>VLOOKUP(A15,$AA$6:$AC$37,3,FALSE)</f>
        <v>有吉メッツ</v>
      </c>
      <c r="C15" s="179"/>
      <c r="D15" s="179"/>
      <c r="E15" s="179"/>
      <c r="F15" s="180"/>
      <c r="G15" s="177">
        <v>5</v>
      </c>
      <c r="H15" s="64"/>
      <c r="I15" s="71"/>
      <c r="J15" s="72" t="s">
        <v>52</v>
      </c>
      <c r="K15" s="67"/>
      <c r="L15" s="30"/>
      <c r="M15" s="92"/>
      <c r="N15" s="126"/>
      <c r="O15" s="15"/>
      <c r="P15" s="22"/>
      <c r="Q15" s="141"/>
      <c r="R15" s="142"/>
      <c r="S15" s="142"/>
      <c r="T15" s="142"/>
      <c r="U15" s="142"/>
      <c r="V15" s="142"/>
      <c r="W15" s="142"/>
      <c r="X15" s="115"/>
      <c r="Y15" s="115"/>
      <c r="Z15" s="115"/>
      <c r="AA15" s="50">
        <v>10</v>
      </c>
      <c r="AB15" s="50" t="s">
        <v>15</v>
      </c>
      <c r="AC15" s="48" t="s">
        <v>17</v>
      </c>
      <c r="AE15" s="56"/>
    </row>
    <row r="16" spans="1:34" ht="11.4" customHeight="1" thickTop="1" thickBot="1" x14ac:dyDescent="0.25">
      <c r="A16" s="149"/>
      <c r="B16" s="181"/>
      <c r="C16" s="182"/>
      <c r="D16" s="182"/>
      <c r="E16" s="182"/>
      <c r="F16" s="183"/>
      <c r="G16" s="177"/>
      <c r="H16" s="32"/>
      <c r="I16" s="15"/>
      <c r="J16" s="158"/>
      <c r="K16" s="15" t="s">
        <v>18</v>
      </c>
      <c r="L16" s="63" t="s">
        <v>69</v>
      </c>
      <c r="M16" s="71"/>
      <c r="N16" s="126"/>
      <c r="O16" s="15"/>
      <c r="P16" s="22"/>
      <c r="Q16" s="141" t="s">
        <v>95</v>
      </c>
      <c r="R16" s="142"/>
      <c r="S16" s="142"/>
      <c r="T16" s="142"/>
      <c r="U16" s="142"/>
      <c r="V16" s="142"/>
      <c r="W16" s="142"/>
      <c r="X16" s="115"/>
      <c r="Y16" s="115"/>
      <c r="Z16" s="115"/>
      <c r="AA16" s="50">
        <v>11</v>
      </c>
      <c r="AB16" s="50" t="s">
        <v>19</v>
      </c>
      <c r="AC16" s="48" t="s">
        <v>20</v>
      </c>
      <c r="AE16" s="57"/>
    </row>
    <row r="17" spans="1:29" ht="11.4" customHeight="1" thickTop="1" thickBot="1" x14ac:dyDescent="0.25">
      <c r="A17" s="49"/>
      <c r="H17" s="104" t="s">
        <v>61</v>
      </c>
      <c r="I17" s="15"/>
      <c r="J17" s="158"/>
      <c r="K17" s="92"/>
      <c r="L17" s="95" t="s">
        <v>70</v>
      </c>
      <c r="M17" s="15"/>
      <c r="N17" s="15"/>
      <c r="O17" s="15"/>
      <c r="P17" s="22"/>
      <c r="Q17" s="141" t="s">
        <v>96</v>
      </c>
      <c r="R17" s="142"/>
      <c r="S17" s="142"/>
      <c r="T17" s="142"/>
      <c r="U17" s="142"/>
      <c r="V17" s="142"/>
      <c r="W17" s="142"/>
      <c r="X17" s="115"/>
      <c r="Y17" s="115"/>
      <c r="Z17" s="115"/>
      <c r="AA17" s="50">
        <v>12</v>
      </c>
      <c r="AB17" s="50" t="s">
        <v>19</v>
      </c>
      <c r="AC17" s="48" t="s">
        <v>21</v>
      </c>
    </row>
    <row r="18" spans="1:29" ht="11.4" customHeight="1" thickBot="1" x14ac:dyDescent="0.2">
      <c r="A18" s="148">
        <v>3</v>
      </c>
      <c r="B18" s="168" t="str">
        <f>VLOOKUP(A18,$AA$6:$AC$37,3,FALSE)</f>
        <v>花園ライオンズ</v>
      </c>
      <c r="C18" s="169"/>
      <c r="D18" s="169"/>
      <c r="E18" s="169"/>
      <c r="F18" s="170"/>
      <c r="G18" s="174">
        <v>6</v>
      </c>
      <c r="H18" s="97"/>
      <c r="I18" s="65">
        <v>4</v>
      </c>
      <c r="J18" s="98"/>
      <c r="K18" s="71"/>
      <c r="L18" s="96"/>
      <c r="M18" s="15"/>
      <c r="N18" s="15"/>
      <c r="O18" s="15"/>
      <c r="P18" s="34"/>
      <c r="Q18" s="35"/>
      <c r="R18" s="150" t="s">
        <v>58</v>
      </c>
      <c r="S18" s="151"/>
      <c r="T18" s="151"/>
      <c r="U18" s="151"/>
      <c r="V18" s="152"/>
    </row>
    <row r="19" spans="1:29" ht="11.4" customHeight="1" thickTop="1" thickBot="1" x14ac:dyDescent="0.2">
      <c r="A19" s="149"/>
      <c r="B19" s="171"/>
      <c r="C19" s="172"/>
      <c r="D19" s="172"/>
      <c r="E19" s="172"/>
      <c r="F19" s="173"/>
      <c r="G19" s="174"/>
      <c r="H19" s="21"/>
      <c r="I19" s="15"/>
      <c r="J19" s="27"/>
      <c r="K19" s="15"/>
      <c r="L19" s="28"/>
      <c r="M19" s="15"/>
      <c r="N19" s="15"/>
      <c r="O19" s="15"/>
      <c r="P19" s="36"/>
      <c r="Q19" s="37"/>
      <c r="R19" s="150" t="s">
        <v>102</v>
      </c>
      <c r="S19" s="151"/>
      <c r="T19" s="151"/>
      <c r="U19" s="151"/>
      <c r="V19" s="152"/>
    </row>
    <row r="20" spans="1:29" ht="11.4" customHeight="1" thickBot="1" x14ac:dyDescent="0.25">
      <c r="A20" s="49"/>
      <c r="H20" s="192" t="s">
        <v>91</v>
      </c>
      <c r="I20" s="193"/>
      <c r="J20" s="193"/>
      <c r="K20" s="193"/>
      <c r="L20" s="193"/>
      <c r="M20" s="193"/>
      <c r="N20" s="158"/>
      <c r="O20" s="15" t="s">
        <v>22</v>
      </c>
      <c r="P20" s="129" t="s">
        <v>74</v>
      </c>
      <c r="Q20" s="132"/>
      <c r="R20" s="153"/>
      <c r="S20" s="153"/>
      <c r="T20" s="153"/>
      <c r="U20" s="153"/>
      <c r="V20" s="153"/>
    </row>
    <row r="21" spans="1:29" ht="11.4" customHeight="1" thickTop="1" thickBot="1" x14ac:dyDescent="0.2">
      <c r="A21" s="49"/>
      <c r="H21" s="175" t="s">
        <v>90</v>
      </c>
      <c r="I21" s="176"/>
      <c r="J21" s="176"/>
      <c r="K21" s="176"/>
      <c r="L21" s="176"/>
      <c r="M21" s="176"/>
      <c r="N21" s="158"/>
      <c r="O21" s="92"/>
      <c r="P21" s="196" t="s">
        <v>101</v>
      </c>
      <c r="Q21" s="195"/>
      <c r="R21" s="137" t="s">
        <v>57</v>
      </c>
      <c r="S21" s="138"/>
      <c r="T21" s="138"/>
      <c r="U21" s="138"/>
      <c r="V21" s="139"/>
      <c r="W21" s="13"/>
      <c r="X21" s="115"/>
      <c r="Y21" s="115"/>
      <c r="Z21" s="115"/>
    </row>
    <row r="22" spans="1:29" ht="11.4" customHeight="1" thickBot="1" x14ac:dyDescent="0.2">
      <c r="A22" s="148">
        <v>11</v>
      </c>
      <c r="B22" s="168" t="str">
        <f>VLOOKUP(A22,$AA$6:$AC$37,3,FALSE)</f>
        <v>磯辺シャークス</v>
      </c>
      <c r="C22" s="169"/>
      <c r="D22" s="169"/>
      <c r="E22" s="169"/>
      <c r="F22" s="170"/>
      <c r="G22" s="174">
        <v>7</v>
      </c>
      <c r="H22" s="100"/>
      <c r="I22" s="101"/>
      <c r="J22" s="98"/>
      <c r="K22" s="65"/>
      <c r="L22" s="28"/>
      <c r="M22" s="15"/>
      <c r="N22" s="27"/>
      <c r="O22" s="92"/>
      <c r="P22" s="132"/>
      <c r="Q22" s="15"/>
      <c r="R22" s="137" t="s">
        <v>85</v>
      </c>
      <c r="S22" s="138"/>
      <c r="T22" s="138"/>
      <c r="U22" s="138"/>
      <c r="V22" s="139"/>
      <c r="W22" s="13"/>
      <c r="X22" s="115"/>
      <c r="Y22" s="115"/>
      <c r="Z22" s="115"/>
    </row>
    <row r="23" spans="1:29" ht="11.4" customHeight="1" thickTop="1" thickBot="1" x14ac:dyDescent="0.2">
      <c r="A23" s="149"/>
      <c r="B23" s="171"/>
      <c r="C23" s="172"/>
      <c r="D23" s="172"/>
      <c r="E23" s="172"/>
      <c r="F23" s="173"/>
      <c r="G23" s="174"/>
      <c r="H23" s="83"/>
      <c r="J23" s="99"/>
      <c r="K23" s="92"/>
      <c r="L23" s="96"/>
      <c r="M23" s="15"/>
      <c r="N23" s="27"/>
      <c r="O23" s="92"/>
      <c r="P23" s="132"/>
      <c r="Q23" s="15"/>
      <c r="R23" s="140"/>
      <c r="S23" s="140"/>
      <c r="T23" s="140"/>
      <c r="U23" s="140"/>
      <c r="V23" s="140"/>
      <c r="W23" s="13"/>
      <c r="X23" s="115"/>
      <c r="Y23" s="115"/>
      <c r="Z23" s="115"/>
    </row>
    <row r="24" spans="1:29" ht="11.4" customHeight="1" thickBot="1" x14ac:dyDescent="0.25">
      <c r="A24" s="49"/>
      <c r="H24" s="166" t="s">
        <v>62</v>
      </c>
      <c r="I24" s="167"/>
      <c r="J24" s="158"/>
      <c r="K24" s="92" t="s">
        <v>23</v>
      </c>
      <c r="L24" s="90" t="s">
        <v>71</v>
      </c>
      <c r="M24" s="65"/>
      <c r="N24" s="27"/>
      <c r="O24" s="92"/>
      <c r="P24" s="132"/>
      <c r="Q24" s="15"/>
      <c r="R24" s="133" t="s">
        <v>59</v>
      </c>
      <c r="S24" s="134"/>
      <c r="T24" s="134"/>
      <c r="U24" s="134"/>
      <c r="V24" s="135"/>
      <c r="W24" s="13"/>
      <c r="X24" s="115"/>
      <c r="Y24" s="115"/>
      <c r="Z24" s="115"/>
    </row>
    <row r="25" spans="1:29" ht="11.4" customHeight="1" thickTop="1" thickBot="1" x14ac:dyDescent="0.25">
      <c r="A25" s="148">
        <v>1</v>
      </c>
      <c r="B25" s="159" t="str">
        <f>VLOOKUP(A25,$AA$6:$AC$37,3,FALSE)</f>
        <v>大森フライヤーズ</v>
      </c>
      <c r="C25" s="160"/>
      <c r="D25" s="160"/>
      <c r="E25" s="160"/>
      <c r="F25" s="161"/>
      <c r="G25" s="165">
        <v>8</v>
      </c>
      <c r="H25" s="38"/>
      <c r="I25" s="18"/>
      <c r="J25" s="158"/>
      <c r="K25" s="15"/>
      <c r="L25" s="80" t="s">
        <v>60</v>
      </c>
      <c r="M25" s="82"/>
      <c r="N25" s="99"/>
      <c r="O25" s="92"/>
      <c r="P25" s="132"/>
      <c r="Q25" s="15"/>
      <c r="R25" s="133" t="s">
        <v>83</v>
      </c>
      <c r="S25" s="134"/>
      <c r="T25" s="134"/>
      <c r="U25" s="134"/>
      <c r="V25" s="135"/>
      <c r="W25" s="13"/>
      <c r="X25" s="115"/>
      <c r="Y25" s="115"/>
      <c r="Z25" s="115"/>
    </row>
    <row r="26" spans="1:29" ht="11.4" customHeight="1" thickBot="1" x14ac:dyDescent="0.25">
      <c r="A26" s="149"/>
      <c r="B26" s="162"/>
      <c r="C26" s="163"/>
      <c r="D26" s="163"/>
      <c r="E26" s="163"/>
      <c r="F26" s="164"/>
      <c r="G26" s="165"/>
      <c r="H26" s="73" t="s">
        <v>38</v>
      </c>
      <c r="I26" s="15" t="s">
        <v>24</v>
      </c>
      <c r="J26" s="80" t="s">
        <v>50</v>
      </c>
      <c r="K26" s="87"/>
      <c r="L26" s="30"/>
      <c r="M26" s="92"/>
      <c r="N26" s="99"/>
      <c r="O26" s="92"/>
      <c r="P26" s="132"/>
      <c r="Q26" s="15"/>
      <c r="R26" s="136"/>
      <c r="S26" s="136"/>
      <c r="T26" s="136"/>
      <c r="U26" s="136"/>
      <c r="V26" s="136"/>
      <c r="W26" s="13"/>
      <c r="X26" s="115"/>
      <c r="Y26" s="115"/>
      <c r="Z26" s="115"/>
    </row>
    <row r="27" spans="1:29" ht="11.4" customHeight="1" thickTop="1" thickBot="1" x14ac:dyDescent="0.25">
      <c r="A27" s="148">
        <v>4</v>
      </c>
      <c r="B27" s="159" t="str">
        <f>VLOOKUP(A27,$AA$6:$AC$37,3,FALSE)</f>
        <v>花見川ツインズ</v>
      </c>
      <c r="C27" s="160"/>
      <c r="D27" s="160"/>
      <c r="E27" s="160"/>
      <c r="F27" s="161"/>
      <c r="G27" s="165">
        <v>9</v>
      </c>
      <c r="H27" s="84"/>
      <c r="I27" s="61"/>
      <c r="J27" s="72" t="s">
        <v>51</v>
      </c>
      <c r="K27" s="15"/>
      <c r="L27" s="28"/>
      <c r="M27" s="92"/>
      <c r="N27" s="99"/>
      <c r="O27" s="92"/>
      <c r="P27" s="132"/>
      <c r="Q27" s="15"/>
      <c r="R27" s="133" t="s">
        <v>49</v>
      </c>
      <c r="S27" s="134"/>
      <c r="T27" s="134"/>
      <c r="U27" s="134"/>
      <c r="V27" s="135"/>
      <c r="W27" s="13"/>
      <c r="X27" s="115"/>
      <c r="Y27" s="115"/>
      <c r="Z27" s="115"/>
    </row>
    <row r="28" spans="1:29" ht="11.4" customHeight="1" thickTop="1" thickBot="1" x14ac:dyDescent="0.25">
      <c r="A28" s="149"/>
      <c r="B28" s="162"/>
      <c r="C28" s="163"/>
      <c r="D28" s="163"/>
      <c r="E28" s="163"/>
      <c r="F28" s="164"/>
      <c r="G28" s="165"/>
      <c r="H28" s="85"/>
      <c r="I28" s="86"/>
      <c r="J28" s="27"/>
      <c r="K28" s="121" t="s">
        <v>78</v>
      </c>
      <c r="L28" s="158"/>
      <c r="M28" s="92" t="s">
        <v>25</v>
      </c>
      <c r="N28" s="127" t="s">
        <v>67</v>
      </c>
      <c r="O28" s="71"/>
      <c r="P28" s="132"/>
      <c r="Q28" s="15"/>
      <c r="R28" s="136"/>
      <c r="S28" s="136"/>
      <c r="T28" s="136"/>
      <c r="U28" s="136"/>
      <c r="V28" s="136"/>
      <c r="W28" s="13"/>
      <c r="X28" s="115"/>
      <c r="Y28" s="115"/>
      <c r="Z28" s="115"/>
    </row>
    <row r="29" spans="1:29" ht="11.4" customHeight="1" thickTop="1" thickBot="1" x14ac:dyDescent="0.25">
      <c r="A29" s="148">
        <v>8</v>
      </c>
      <c r="B29" s="178" t="str">
        <f>VLOOKUP(A29,$AA$6:$AC$37,3,FALSE)</f>
        <v>都賀ジャガーズ</v>
      </c>
      <c r="C29" s="179"/>
      <c r="D29" s="179"/>
      <c r="E29" s="179"/>
      <c r="F29" s="180"/>
      <c r="G29" s="177">
        <v>10</v>
      </c>
      <c r="H29" s="78"/>
      <c r="I29" s="60"/>
      <c r="J29" s="27"/>
      <c r="K29" s="15"/>
      <c r="L29" s="158"/>
      <c r="M29" s="15"/>
      <c r="N29" s="128" t="s">
        <v>70</v>
      </c>
      <c r="O29" s="86"/>
      <c r="P29" s="15"/>
      <c r="Q29" s="15"/>
      <c r="R29" s="19"/>
      <c r="S29" s="31"/>
      <c r="T29" s="13"/>
      <c r="U29" s="13"/>
      <c r="V29" s="13"/>
      <c r="W29" s="13"/>
      <c r="X29" s="115"/>
      <c r="Y29" s="115"/>
      <c r="Z29" s="115"/>
    </row>
    <row r="30" spans="1:29" ht="11.4" customHeight="1" thickTop="1" thickBot="1" x14ac:dyDescent="0.25">
      <c r="A30" s="149"/>
      <c r="B30" s="181"/>
      <c r="C30" s="182"/>
      <c r="D30" s="182"/>
      <c r="E30" s="182"/>
      <c r="F30" s="183"/>
      <c r="G30" s="177"/>
      <c r="H30" s="77" t="s">
        <v>41</v>
      </c>
      <c r="I30" s="82" t="s">
        <v>26</v>
      </c>
      <c r="J30" s="81" t="s">
        <v>52</v>
      </c>
      <c r="K30" s="60"/>
      <c r="L30" s="28"/>
      <c r="M30" s="15"/>
      <c r="N30" s="39"/>
      <c r="O30" s="15"/>
      <c r="P30" s="15"/>
      <c r="Q30" s="15"/>
      <c r="R30" s="19"/>
      <c r="S30" s="31"/>
      <c r="T30" s="13"/>
      <c r="U30" s="13"/>
      <c r="V30" s="13"/>
      <c r="W30" s="13"/>
      <c r="X30" s="115"/>
      <c r="Y30" s="115"/>
      <c r="Z30" s="115"/>
    </row>
    <row r="31" spans="1:29" ht="11.4" customHeight="1" thickTop="1" x14ac:dyDescent="0.2">
      <c r="A31" s="148">
        <v>6</v>
      </c>
      <c r="B31" s="159" t="str">
        <f>VLOOKUP(A31,$AA$6:$AC$37,3,FALSE)</f>
        <v>緑町レッドイーグルス</v>
      </c>
      <c r="C31" s="160"/>
      <c r="D31" s="160"/>
      <c r="E31" s="160"/>
      <c r="F31" s="161"/>
      <c r="G31" s="165">
        <v>11</v>
      </c>
      <c r="H31" s="25"/>
      <c r="I31" s="18"/>
      <c r="J31" s="80" t="s">
        <v>60</v>
      </c>
      <c r="K31" s="79"/>
      <c r="L31" s="30"/>
      <c r="M31" s="15"/>
      <c r="N31" s="39"/>
      <c r="O31" s="15"/>
      <c r="P31" s="15"/>
      <c r="Q31" s="15"/>
      <c r="R31" s="19"/>
      <c r="S31" s="31"/>
      <c r="T31" s="13"/>
      <c r="U31" s="13"/>
      <c r="V31" s="13"/>
      <c r="W31" s="13"/>
      <c r="X31" s="115"/>
      <c r="Y31" s="115"/>
      <c r="Z31" s="115"/>
    </row>
    <row r="32" spans="1:29" ht="11.4" customHeight="1" thickBot="1" x14ac:dyDescent="0.25">
      <c r="A32" s="149"/>
      <c r="B32" s="162"/>
      <c r="C32" s="163"/>
      <c r="D32" s="163"/>
      <c r="E32" s="163"/>
      <c r="F32" s="164"/>
      <c r="G32" s="165"/>
      <c r="H32" s="38"/>
      <c r="I32" s="15"/>
      <c r="J32" s="158"/>
      <c r="K32" s="15" t="s">
        <v>27</v>
      </c>
      <c r="L32" s="80" t="s">
        <v>72</v>
      </c>
      <c r="M32" s="87"/>
      <c r="N32" s="39"/>
      <c r="O32" s="15"/>
      <c r="P32" s="15"/>
      <c r="Q32" s="15"/>
      <c r="R32" s="19"/>
      <c r="S32" s="31"/>
      <c r="T32" s="13"/>
      <c r="U32" s="13"/>
      <c r="V32" s="13"/>
      <c r="W32" s="13"/>
      <c r="X32" s="115"/>
      <c r="Y32" s="115"/>
      <c r="Z32" s="115"/>
    </row>
    <row r="33" spans="1:34" ht="11.4" customHeight="1" thickTop="1" x14ac:dyDescent="0.2">
      <c r="A33" s="49"/>
      <c r="H33" s="104" t="s">
        <v>64</v>
      </c>
      <c r="I33" s="15"/>
      <c r="J33" s="158"/>
      <c r="K33" s="92"/>
      <c r="L33" s="72" t="s">
        <v>73</v>
      </c>
      <c r="M33" s="15"/>
      <c r="N33" s="27"/>
      <c r="O33" s="15"/>
      <c r="P33" s="15"/>
      <c r="Q33" s="15"/>
      <c r="R33" s="19"/>
      <c r="S33" s="31"/>
      <c r="T33" s="13"/>
      <c r="U33" s="13"/>
      <c r="V33" s="13"/>
      <c r="W33" s="13"/>
      <c r="X33" s="115"/>
      <c r="Y33" s="115"/>
      <c r="Z33" s="115"/>
    </row>
    <row r="34" spans="1:34" ht="11.4" customHeight="1" thickBot="1" x14ac:dyDescent="0.2">
      <c r="A34" s="148">
        <v>9</v>
      </c>
      <c r="B34" s="168" t="str">
        <f>VLOOKUP(A34,$AA$6:$AC$37,3,FALSE)</f>
        <v>泉谷メッツ</v>
      </c>
      <c r="C34" s="169"/>
      <c r="D34" s="169"/>
      <c r="E34" s="169"/>
      <c r="F34" s="170"/>
      <c r="G34" s="174">
        <v>12</v>
      </c>
      <c r="H34" s="97"/>
      <c r="I34" s="65"/>
      <c r="J34" s="98"/>
      <c r="K34" s="71"/>
      <c r="L34" s="96"/>
      <c r="M34" s="15"/>
      <c r="N34" s="27"/>
      <c r="O34" s="15"/>
      <c r="P34" s="15"/>
      <c r="Q34" s="15"/>
      <c r="R34" s="19"/>
      <c r="S34" s="31"/>
      <c r="T34" s="13"/>
      <c r="U34" s="13"/>
      <c r="V34" s="13"/>
      <c r="W34" s="13"/>
      <c r="X34" s="115"/>
      <c r="Y34" s="115"/>
      <c r="Z34" s="115"/>
    </row>
    <row r="35" spans="1:34" ht="11.4" customHeight="1" thickTop="1" x14ac:dyDescent="0.2">
      <c r="A35" s="149"/>
      <c r="B35" s="171"/>
      <c r="C35" s="172"/>
      <c r="D35" s="172"/>
      <c r="E35" s="172"/>
      <c r="F35" s="173"/>
      <c r="G35" s="174"/>
      <c r="H35" s="21"/>
      <c r="I35" s="15"/>
      <c r="J35" s="99"/>
      <c r="K35" s="15"/>
      <c r="L35" s="28"/>
      <c r="M35" s="15"/>
      <c r="N35" s="27"/>
      <c r="O35" s="15"/>
      <c r="P35" s="15"/>
      <c r="Q35" s="15"/>
      <c r="R35" s="43"/>
      <c r="S35" s="43"/>
      <c r="T35" s="13"/>
      <c r="U35" s="13"/>
      <c r="V35" s="13"/>
      <c r="W35" s="13"/>
      <c r="X35" s="115"/>
      <c r="Y35" s="115"/>
      <c r="Z35" s="115"/>
    </row>
    <row r="36" spans="1:34" ht="11.4" customHeight="1" x14ac:dyDescent="0.2">
      <c r="H36" s="38"/>
      <c r="I36" s="15"/>
      <c r="J36" s="27"/>
      <c r="K36" s="15"/>
      <c r="L36" s="28"/>
      <c r="M36" s="40"/>
      <c r="N36" s="27"/>
      <c r="O36" s="40"/>
      <c r="P36" s="41"/>
      <c r="Q36" s="42"/>
      <c r="R36" s="15"/>
      <c r="S36" s="15"/>
      <c r="W36" s="13"/>
      <c r="X36" s="115"/>
      <c r="Y36" s="115"/>
      <c r="Z36" s="115"/>
    </row>
    <row r="37" spans="1:34" s="13" customFormat="1" ht="18.5" customHeight="1" x14ac:dyDescent="0.2">
      <c r="A37" s="50"/>
      <c r="B37" s="3"/>
      <c r="C37" s="3"/>
      <c r="D37" s="3"/>
      <c r="E37" s="3"/>
      <c r="F37" s="3"/>
      <c r="G37" s="44"/>
      <c r="H37" s="15"/>
      <c r="I37" s="15"/>
      <c r="J37" s="15"/>
      <c r="K37" s="15"/>
      <c r="L37" s="15"/>
      <c r="M37" s="15"/>
      <c r="N37" s="15"/>
      <c r="O37" s="15"/>
      <c r="P37" s="15"/>
      <c r="Q37" s="141"/>
      <c r="R37" s="142"/>
      <c r="S37" s="142"/>
      <c r="T37" s="142"/>
      <c r="U37" s="142"/>
      <c r="V37" s="142"/>
      <c r="W37" s="142"/>
      <c r="X37" s="59"/>
      <c r="Y37" s="59"/>
      <c r="Z37" s="59"/>
      <c r="AA37" s="50"/>
      <c r="AB37" s="50"/>
      <c r="AC37" s="50"/>
      <c r="AD37" s="115"/>
      <c r="AE37" s="58"/>
      <c r="AF37" s="55"/>
      <c r="AG37" s="55"/>
      <c r="AH37" s="55"/>
    </row>
    <row r="38" spans="1:34" s="13" customFormat="1" ht="19.5" customHeight="1" x14ac:dyDescent="0.3">
      <c r="A38" s="50"/>
      <c r="B38" s="45"/>
      <c r="C38" s="53" t="s">
        <v>45</v>
      </c>
      <c r="D38" s="3"/>
      <c r="E38" s="3"/>
      <c r="F38" s="46"/>
      <c r="G38" s="44"/>
      <c r="H38" s="15"/>
      <c r="I38" s="15"/>
      <c r="J38" s="15"/>
      <c r="K38" s="15"/>
      <c r="L38" s="15"/>
      <c r="M38" s="15"/>
      <c r="N38" s="124"/>
      <c r="O38" s="123"/>
      <c r="P38" s="123"/>
      <c r="Q38" s="125"/>
      <c r="R38" s="143"/>
      <c r="S38" s="144"/>
      <c r="T38" s="144"/>
      <c r="U38" s="144"/>
      <c r="V38" s="145"/>
      <c r="W38" s="114"/>
      <c r="X38" s="59"/>
      <c r="Y38" s="59"/>
      <c r="Z38" s="59"/>
      <c r="AA38" s="50"/>
      <c r="AB38" s="50"/>
      <c r="AC38" s="50"/>
      <c r="AD38" s="115"/>
      <c r="AE38" s="58"/>
      <c r="AF38" s="55"/>
      <c r="AG38" s="55"/>
      <c r="AH38" s="55"/>
    </row>
    <row r="39" spans="1:34" s="13" customFormat="1" x14ac:dyDescent="0.2">
      <c r="A39" s="50"/>
      <c r="B39" s="47"/>
      <c r="C39" s="3"/>
      <c r="D39" s="3"/>
      <c r="E39" s="3"/>
      <c r="F39" s="46"/>
      <c r="G39" s="44"/>
      <c r="H39" s="15"/>
      <c r="I39" s="15"/>
      <c r="J39" s="15"/>
      <c r="K39" s="15"/>
      <c r="L39" s="15"/>
      <c r="M39" s="15"/>
      <c r="N39" s="15"/>
      <c r="O39" s="15"/>
      <c r="P39" s="125"/>
      <c r="Q39" s="146"/>
      <c r="R39" s="147"/>
      <c r="S39" s="147"/>
      <c r="T39" s="147"/>
      <c r="U39" s="147"/>
      <c r="V39" s="147"/>
      <c r="W39" s="147"/>
      <c r="X39" s="59"/>
      <c r="Y39" s="59"/>
      <c r="Z39" s="59"/>
      <c r="AA39" s="50"/>
      <c r="AB39" s="50"/>
      <c r="AC39" s="50"/>
      <c r="AD39" s="115"/>
      <c r="AE39" s="58"/>
      <c r="AF39" s="55"/>
      <c r="AG39" s="55"/>
      <c r="AH39" s="55"/>
    </row>
    <row r="40" spans="1:34" s="13" customFormat="1" ht="13" customHeight="1" thickBot="1" x14ac:dyDescent="0.2">
      <c r="A40" s="148">
        <v>5</v>
      </c>
      <c r="B40" s="168" t="str">
        <f>VLOOKUP(A40,$AA$40:$AC$51,3,FALSE)</f>
        <v>泉谷メッツ</v>
      </c>
      <c r="C40" s="169"/>
      <c r="D40" s="169"/>
      <c r="E40" s="169"/>
      <c r="F40" s="170"/>
      <c r="G40" s="174">
        <v>1</v>
      </c>
      <c r="H40" s="97"/>
      <c r="I40" s="65"/>
      <c r="J40" s="65"/>
      <c r="K40" s="65"/>
      <c r="L40" s="15"/>
      <c r="M40" s="15"/>
      <c r="N40" s="15"/>
      <c r="O40" s="130"/>
      <c r="P40" s="122"/>
      <c r="Q40" s="141"/>
      <c r="R40" s="142"/>
      <c r="S40" s="142"/>
      <c r="T40" s="142"/>
      <c r="U40" s="142"/>
      <c r="V40" s="142"/>
      <c r="W40" s="142"/>
      <c r="X40" s="59"/>
      <c r="Y40" s="59"/>
      <c r="Z40" s="59"/>
      <c r="AA40" s="50">
        <v>1</v>
      </c>
      <c r="AB40" s="50" t="s">
        <v>28</v>
      </c>
      <c r="AC40" s="50" t="s">
        <v>29</v>
      </c>
      <c r="AD40" s="115"/>
      <c r="AE40" s="58"/>
      <c r="AF40" s="55"/>
      <c r="AG40" s="55"/>
      <c r="AH40" s="55"/>
    </row>
    <row r="41" spans="1:34" s="13" customFormat="1" ht="13" customHeight="1" thickTop="1" x14ac:dyDescent="0.15">
      <c r="A41" s="149"/>
      <c r="B41" s="171"/>
      <c r="C41" s="172"/>
      <c r="D41" s="172"/>
      <c r="E41" s="172"/>
      <c r="F41" s="173"/>
      <c r="G41" s="174"/>
      <c r="H41" s="21"/>
      <c r="I41" s="15"/>
      <c r="J41" s="15"/>
      <c r="K41" s="82"/>
      <c r="L41" s="91"/>
      <c r="M41" s="15"/>
      <c r="N41" s="126"/>
      <c r="O41" s="15"/>
      <c r="P41" s="124"/>
      <c r="Q41" s="141"/>
      <c r="R41" s="142"/>
      <c r="S41" s="142"/>
      <c r="T41" s="142"/>
      <c r="U41" s="142"/>
      <c r="V41" s="142"/>
      <c r="W41" s="142"/>
      <c r="X41" s="115"/>
      <c r="Y41" s="115"/>
      <c r="Z41" s="115"/>
      <c r="AA41" s="50">
        <v>2</v>
      </c>
      <c r="AB41" s="50" t="s">
        <v>30</v>
      </c>
      <c r="AC41" s="50" t="s">
        <v>31</v>
      </c>
      <c r="AD41" s="115"/>
      <c r="AE41" s="58"/>
    </row>
    <row r="42" spans="1:34" s="13" customFormat="1" ht="19" customHeight="1" thickBot="1" x14ac:dyDescent="0.25">
      <c r="A42" s="49"/>
      <c r="B42" s="3"/>
      <c r="C42" s="3"/>
      <c r="D42" s="3"/>
      <c r="E42" s="3"/>
      <c r="F42" s="3"/>
      <c r="G42" s="14"/>
      <c r="H42" s="104" t="s">
        <v>63</v>
      </c>
      <c r="I42" s="15"/>
      <c r="J42" s="158"/>
      <c r="K42" s="92" t="s">
        <v>24</v>
      </c>
      <c r="L42" s="103" t="s">
        <v>52</v>
      </c>
      <c r="M42" s="65"/>
      <c r="N42" s="60"/>
      <c r="O42" s="15"/>
      <c r="Q42" s="141"/>
      <c r="R42" s="142"/>
      <c r="S42" s="142"/>
      <c r="T42" s="142"/>
      <c r="U42" s="142"/>
      <c r="V42" s="142"/>
      <c r="W42" s="142"/>
      <c r="X42" s="115"/>
      <c r="Y42" s="115"/>
      <c r="Z42" s="115"/>
      <c r="AA42" s="50">
        <v>3</v>
      </c>
      <c r="AB42" s="50" t="s">
        <v>7</v>
      </c>
      <c r="AC42" s="50" t="s">
        <v>32</v>
      </c>
      <c r="AD42" s="115"/>
      <c r="AE42" s="58"/>
    </row>
    <row r="43" spans="1:34" s="13" customFormat="1" ht="13" customHeight="1" thickTop="1" thickBot="1" x14ac:dyDescent="0.25">
      <c r="A43" s="148">
        <v>6</v>
      </c>
      <c r="B43" s="168" t="str">
        <f>VLOOKUP(A43,$AA$40:$AC$51,3,FALSE)</f>
        <v>幸町リトルインディアンズ</v>
      </c>
      <c r="C43" s="169"/>
      <c r="D43" s="169"/>
      <c r="E43" s="169"/>
      <c r="F43" s="170"/>
      <c r="G43" s="174">
        <v>2</v>
      </c>
      <c r="H43" s="105"/>
      <c r="I43" s="65"/>
      <c r="J43" s="158"/>
      <c r="K43" s="15"/>
      <c r="L43" s="89" t="s">
        <v>74</v>
      </c>
      <c r="M43" s="15"/>
      <c r="N43" s="22"/>
      <c r="O43" s="15"/>
      <c r="P43" s="154"/>
      <c r="Q43" s="155"/>
      <c r="R43" s="155"/>
      <c r="S43" s="155"/>
      <c r="T43" s="156"/>
      <c r="U43" s="157"/>
      <c r="W43" s="1"/>
      <c r="X43" s="59"/>
      <c r="Y43" s="59"/>
      <c r="Z43" s="59"/>
      <c r="AA43" s="50">
        <v>4</v>
      </c>
      <c r="AB43" s="50" t="s">
        <v>33</v>
      </c>
      <c r="AC43" s="50" t="s">
        <v>34</v>
      </c>
      <c r="AD43" s="115"/>
      <c r="AE43" s="58"/>
      <c r="AF43" s="55"/>
      <c r="AG43" s="55"/>
      <c r="AH43" s="55"/>
    </row>
    <row r="44" spans="1:34" s="13" customFormat="1" ht="13" customHeight="1" thickTop="1" thickBot="1" x14ac:dyDescent="0.25">
      <c r="A44" s="149"/>
      <c r="B44" s="171"/>
      <c r="C44" s="172"/>
      <c r="D44" s="172"/>
      <c r="E44" s="172"/>
      <c r="F44" s="173"/>
      <c r="G44" s="174"/>
      <c r="H44" s="106" t="s">
        <v>56</v>
      </c>
      <c r="I44" s="15" t="s">
        <v>35</v>
      </c>
      <c r="J44" s="90" t="s">
        <v>67</v>
      </c>
      <c r="K44" s="87"/>
      <c r="L44" s="22"/>
      <c r="M44" s="15"/>
      <c r="N44" s="34"/>
      <c r="O44" s="35"/>
      <c r="P44" s="150" t="s">
        <v>58</v>
      </c>
      <c r="Q44" s="151"/>
      <c r="R44" s="151"/>
      <c r="S44" s="151"/>
      <c r="T44" s="152"/>
      <c r="U44" s="153"/>
      <c r="W44" s="1"/>
      <c r="X44" s="59"/>
      <c r="Y44" s="59"/>
      <c r="Z44" s="59"/>
      <c r="AA44" s="50">
        <v>5</v>
      </c>
      <c r="AB44" s="50" t="s">
        <v>36</v>
      </c>
      <c r="AC44" s="50" t="s">
        <v>49</v>
      </c>
      <c r="AD44" s="115"/>
      <c r="AE44" s="58"/>
      <c r="AF44" s="55"/>
      <c r="AG44" s="55"/>
      <c r="AH44" s="55"/>
    </row>
    <row r="45" spans="1:34" s="13" customFormat="1" ht="13" customHeight="1" thickTop="1" thickBot="1" x14ac:dyDescent="0.25">
      <c r="A45" s="148">
        <v>2</v>
      </c>
      <c r="B45" s="159" t="str">
        <f>VLOOKUP(A45,$AA$40:$AC$51,3,FALSE)</f>
        <v>花見川少年野球クラブ</v>
      </c>
      <c r="C45" s="160"/>
      <c r="D45" s="160"/>
      <c r="E45" s="160"/>
      <c r="F45" s="161"/>
      <c r="G45" s="165">
        <v>3</v>
      </c>
      <c r="H45" s="107"/>
      <c r="I45" s="18"/>
      <c r="J45" s="80" t="s">
        <v>66</v>
      </c>
      <c r="K45" s="15"/>
      <c r="L45" s="15"/>
      <c r="M45" s="15"/>
      <c r="N45" s="36"/>
      <c r="O45" s="37"/>
      <c r="P45" s="150" t="s">
        <v>81</v>
      </c>
      <c r="Q45" s="151"/>
      <c r="R45" s="151"/>
      <c r="S45" s="151"/>
      <c r="T45" s="152"/>
      <c r="U45" s="153"/>
      <c r="V45" s="1"/>
      <c r="W45" s="1"/>
      <c r="X45" s="59"/>
      <c r="Y45" s="59"/>
      <c r="Z45" s="59"/>
      <c r="AA45" s="50">
        <v>6</v>
      </c>
      <c r="AB45" s="50" t="s">
        <v>37</v>
      </c>
      <c r="AC45" s="48" t="s">
        <v>21</v>
      </c>
      <c r="AD45" s="115"/>
      <c r="AE45" s="58"/>
      <c r="AF45" s="55"/>
      <c r="AG45" s="55"/>
      <c r="AH45" s="55"/>
    </row>
    <row r="46" spans="1:34" s="13" customFormat="1" ht="13" customHeight="1" thickBot="1" x14ac:dyDescent="0.25">
      <c r="A46" s="149"/>
      <c r="B46" s="162"/>
      <c r="C46" s="163"/>
      <c r="D46" s="163"/>
      <c r="E46" s="163"/>
      <c r="F46" s="164"/>
      <c r="G46" s="165"/>
      <c r="H46" s="186" t="s">
        <v>79</v>
      </c>
      <c r="I46" s="187"/>
      <c r="J46" s="187"/>
      <c r="K46" s="187"/>
      <c r="L46" s="187"/>
      <c r="M46" s="15" t="s">
        <v>3</v>
      </c>
      <c r="N46" s="119" t="s">
        <v>70</v>
      </c>
      <c r="O46" s="120"/>
      <c r="P46" s="153"/>
      <c r="Q46" s="153"/>
      <c r="R46" s="153"/>
      <c r="S46" s="153"/>
      <c r="T46" s="153"/>
      <c r="U46" s="153"/>
      <c r="V46" s="1"/>
      <c r="W46" s="1"/>
      <c r="X46" s="59"/>
      <c r="Y46" s="59"/>
      <c r="Z46" s="59"/>
      <c r="AA46" s="50"/>
      <c r="AB46" s="50"/>
      <c r="AC46" s="50"/>
      <c r="AD46" s="115"/>
      <c r="AE46" s="58"/>
      <c r="AF46" s="55"/>
      <c r="AG46" s="55"/>
      <c r="AH46" s="55"/>
    </row>
    <row r="47" spans="1:34" s="13" customFormat="1" ht="13" customHeight="1" thickTop="1" thickBot="1" x14ac:dyDescent="0.25">
      <c r="A47" s="148">
        <v>4</v>
      </c>
      <c r="B47" s="159" t="str">
        <f>VLOOKUP(A47,$AA$40:$AC$51,3,FALSE)</f>
        <v>愛生グレート</v>
      </c>
      <c r="C47" s="160"/>
      <c r="D47" s="160"/>
      <c r="E47" s="160"/>
      <c r="F47" s="161"/>
      <c r="G47" s="165">
        <v>4</v>
      </c>
      <c r="H47" s="108"/>
      <c r="I47" s="184"/>
      <c r="J47" s="185"/>
      <c r="K47" s="185"/>
      <c r="L47" s="185"/>
      <c r="M47" s="92"/>
      <c r="N47" s="117" t="s">
        <v>80</v>
      </c>
      <c r="O47" s="118"/>
      <c r="P47" s="137" t="s">
        <v>57</v>
      </c>
      <c r="Q47" s="138"/>
      <c r="R47" s="138"/>
      <c r="S47" s="138"/>
      <c r="T47" s="139"/>
      <c r="U47" s="140"/>
      <c r="V47" s="1"/>
      <c r="W47" s="1"/>
      <c r="X47" s="59"/>
      <c r="Y47" s="59"/>
      <c r="Z47" s="59"/>
      <c r="AA47" s="50"/>
      <c r="AB47" s="50"/>
      <c r="AC47" s="50"/>
      <c r="AD47" s="115"/>
      <c r="AE47" s="58"/>
      <c r="AF47" s="55"/>
      <c r="AG47" s="55"/>
      <c r="AH47" s="55"/>
    </row>
    <row r="48" spans="1:34" s="13" customFormat="1" ht="13" customHeight="1" thickBot="1" x14ac:dyDescent="0.25">
      <c r="A48" s="149"/>
      <c r="B48" s="162"/>
      <c r="C48" s="163"/>
      <c r="D48" s="163"/>
      <c r="E48" s="163"/>
      <c r="F48" s="164"/>
      <c r="G48" s="165"/>
      <c r="H48" s="69" t="s">
        <v>42</v>
      </c>
      <c r="I48" s="15" t="s">
        <v>14</v>
      </c>
      <c r="J48" s="74" t="s">
        <v>53</v>
      </c>
      <c r="K48" s="75"/>
      <c r="L48" s="28"/>
      <c r="M48" s="92"/>
      <c r="N48" s="116"/>
      <c r="O48" s="15"/>
      <c r="P48" s="137" t="s">
        <v>49</v>
      </c>
      <c r="Q48" s="138"/>
      <c r="R48" s="138"/>
      <c r="S48" s="138"/>
      <c r="T48" s="139"/>
      <c r="U48" s="140"/>
      <c r="V48" s="1"/>
      <c r="W48" s="1"/>
      <c r="X48" s="59"/>
      <c r="Y48" s="59"/>
      <c r="Z48" s="59"/>
      <c r="AA48" s="50"/>
      <c r="AB48" s="50"/>
      <c r="AC48" s="50"/>
      <c r="AD48" s="115"/>
      <c r="AE48" s="58"/>
      <c r="AF48" s="55"/>
      <c r="AG48" s="55"/>
      <c r="AH48" s="55"/>
    </row>
    <row r="49" spans="1:34" s="13" customFormat="1" ht="13" customHeight="1" thickTop="1" thickBot="1" x14ac:dyDescent="0.25">
      <c r="A49" s="148">
        <v>1</v>
      </c>
      <c r="B49" s="168" t="str">
        <f>VLOOKUP(A49,$AA$40:$AC$51,3,FALSE)</f>
        <v>今井ジュニアビーバーズ</v>
      </c>
      <c r="C49" s="169"/>
      <c r="D49" s="169"/>
      <c r="E49" s="169"/>
      <c r="F49" s="170"/>
      <c r="G49" s="174">
        <v>5</v>
      </c>
      <c r="H49" s="109"/>
      <c r="I49" s="65"/>
      <c r="J49" s="76" t="s">
        <v>54</v>
      </c>
      <c r="K49" s="102"/>
      <c r="L49" s="96"/>
      <c r="M49" s="92"/>
      <c r="N49" s="116"/>
      <c r="O49" s="15"/>
      <c r="P49" s="140"/>
      <c r="Q49" s="140"/>
      <c r="R49" s="140"/>
      <c r="S49" s="140"/>
      <c r="T49" s="140"/>
      <c r="U49" s="140"/>
      <c r="V49" s="1"/>
      <c r="W49" s="1"/>
      <c r="X49" s="59"/>
      <c r="Y49" s="59"/>
      <c r="Z49" s="59"/>
      <c r="AA49" s="50"/>
      <c r="AB49" s="50"/>
      <c r="AC49" s="50"/>
      <c r="AD49" s="115"/>
      <c r="AE49" s="58"/>
      <c r="AF49" s="55"/>
      <c r="AG49" s="55"/>
      <c r="AH49" s="55"/>
    </row>
    <row r="50" spans="1:34" s="13" customFormat="1" ht="13" customHeight="1" thickTop="1" thickBot="1" x14ac:dyDescent="0.25">
      <c r="A50" s="149"/>
      <c r="B50" s="171"/>
      <c r="C50" s="172"/>
      <c r="D50" s="172"/>
      <c r="E50" s="172"/>
      <c r="F50" s="173"/>
      <c r="G50" s="174"/>
      <c r="H50" s="110"/>
      <c r="I50" s="15"/>
      <c r="J50" s="158"/>
      <c r="K50" s="92" t="s">
        <v>26</v>
      </c>
      <c r="L50" s="90" t="s">
        <v>75</v>
      </c>
      <c r="M50" s="71"/>
      <c r="N50" s="116"/>
      <c r="O50" s="15"/>
      <c r="P50" s="133" t="s">
        <v>59</v>
      </c>
      <c r="Q50" s="134"/>
      <c r="R50" s="134"/>
      <c r="S50" s="134"/>
      <c r="T50" s="135"/>
      <c r="U50" s="136"/>
      <c r="V50" s="1"/>
      <c r="W50" s="1"/>
      <c r="X50" s="59"/>
      <c r="Y50" s="59"/>
      <c r="Z50" s="59"/>
      <c r="AA50" s="50"/>
      <c r="AB50" s="50"/>
      <c r="AC50" s="50"/>
      <c r="AD50" s="115"/>
      <c r="AE50" s="58"/>
      <c r="AF50" s="55"/>
      <c r="AG50" s="55"/>
      <c r="AH50" s="55"/>
    </row>
    <row r="51" spans="1:34" s="13" customFormat="1" ht="19" thickTop="1" thickBot="1" x14ac:dyDescent="0.25">
      <c r="A51" s="49"/>
      <c r="B51" s="3"/>
      <c r="C51" s="3"/>
      <c r="D51" s="3"/>
      <c r="E51" s="3"/>
      <c r="F51" s="3"/>
      <c r="G51" s="14"/>
      <c r="H51" s="104" t="s">
        <v>65</v>
      </c>
      <c r="I51" s="15"/>
      <c r="J51" s="158"/>
      <c r="K51" s="15"/>
      <c r="L51" s="80" t="s">
        <v>76</v>
      </c>
      <c r="M51" s="15"/>
      <c r="N51" s="60"/>
      <c r="O51" s="15"/>
      <c r="P51" s="133" t="s">
        <v>82</v>
      </c>
      <c r="Q51" s="134"/>
      <c r="R51" s="134"/>
      <c r="S51" s="134"/>
      <c r="T51" s="135"/>
      <c r="U51" s="136"/>
      <c r="V51" s="1"/>
      <c r="W51" s="1"/>
      <c r="X51" s="59"/>
      <c r="Y51" s="59"/>
      <c r="Z51" s="59"/>
      <c r="AA51" s="50"/>
      <c r="AB51" s="50"/>
      <c r="AC51" s="50"/>
      <c r="AD51" s="115"/>
      <c r="AE51" s="58"/>
      <c r="AF51" s="55"/>
      <c r="AG51" s="55"/>
      <c r="AH51" s="55"/>
    </row>
    <row r="52" spans="1:34" s="13" customFormat="1" ht="13" customHeight="1" thickBot="1" x14ac:dyDescent="0.2">
      <c r="A52" s="148">
        <v>3</v>
      </c>
      <c r="B52" s="168" t="str">
        <f>VLOOKUP(A52,$AA$40:$AC$51,3,FALSE)</f>
        <v>小中台ＪＢＣ</v>
      </c>
      <c r="C52" s="169"/>
      <c r="D52" s="169"/>
      <c r="E52" s="169"/>
      <c r="F52" s="170"/>
      <c r="G52" s="174">
        <v>6</v>
      </c>
      <c r="H52" s="17"/>
      <c r="I52" s="18"/>
      <c r="J52" s="33"/>
      <c r="K52" s="18"/>
      <c r="L52" s="30"/>
      <c r="M52" s="15"/>
      <c r="N52" s="60"/>
      <c r="O52" s="15"/>
      <c r="P52" s="136"/>
      <c r="Q52" s="136"/>
      <c r="R52" s="136"/>
      <c r="S52" s="136"/>
      <c r="T52" s="136"/>
      <c r="U52" s="136"/>
      <c r="V52" s="1"/>
      <c r="W52" s="1"/>
      <c r="X52" s="59"/>
      <c r="Y52" s="59"/>
      <c r="Z52" s="59"/>
      <c r="AA52" s="50"/>
      <c r="AB52" s="50"/>
      <c r="AC52" s="50"/>
      <c r="AD52" s="115"/>
      <c r="AE52" s="58"/>
      <c r="AF52" s="55"/>
      <c r="AG52" s="55"/>
      <c r="AH52" s="55"/>
    </row>
    <row r="53" spans="1:34" s="13" customFormat="1" ht="13" customHeight="1" thickBot="1" x14ac:dyDescent="0.2">
      <c r="A53" s="149"/>
      <c r="B53" s="171"/>
      <c r="C53" s="172"/>
      <c r="D53" s="172"/>
      <c r="E53" s="172"/>
      <c r="F53" s="173"/>
      <c r="G53" s="174"/>
      <c r="H53" s="21"/>
      <c r="I53" s="15"/>
      <c r="J53" s="27"/>
      <c r="K53" s="15"/>
      <c r="L53" s="28"/>
      <c r="M53" s="15"/>
      <c r="N53" s="60"/>
      <c r="O53" s="15"/>
      <c r="P53" s="133" t="s">
        <v>83</v>
      </c>
      <c r="Q53" s="134"/>
      <c r="R53" s="134"/>
      <c r="S53" s="134"/>
      <c r="T53" s="135"/>
      <c r="U53" s="136"/>
      <c r="V53" s="1"/>
      <c r="W53" s="1"/>
      <c r="X53" s="59"/>
      <c r="Y53" s="59"/>
      <c r="Z53" s="59"/>
      <c r="AA53" s="50"/>
      <c r="AB53" s="50"/>
      <c r="AC53" s="50"/>
      <c r="AD53" s="115"/>
      <c r="AE53" s="58"/>
      <c r="AF53" s="55"/>
      <c r="AG53" s="55"/>
      <c r="AH53" s="55"/>
    </row>
    <row r="54" spans="1:34" s="13" customFormat="1" ht="18.5" thickBot="1" x14ac:dyDescent="0.2">
      <c r="A54" s="50"/>
      <c r="B54" s="3"/>
      <c r="C54" s="3"/>
      <c r="D54" s="3"/>
      <c r="E54" s="3"/>
      <c r="F54" s="3"/>
      <c r="G54" s="14"/>
      <c r="H54" s="1"/>
      <c r="I54" s="1"/>
      <c r="J54" s="1"/>
      <c r="K54" s="1"/>
      <c r="L54" s="1"/>
      <c r="M54" s="1"/>
      <c r="N54" s="60"/>
      <c r="O54" s="15"/>
      <c r="P54" s="136"/>
      <c r="Q54" s="136"/>
      <c r="R54" s="136"/>
      <c r="S54" s="136"/>
      <c r="T54" s="136"/>
      <c r="U54" s="136"/>
      <c r="V54" s="1"/>
      <c r="W54" s="1"/>
      <c r="X54" s="59"/>
      <c r="Y54" s="59"/>
      <c r="Z54" s="59"/>
      <c r="AA54" s="50"/>
      <c r="AB54" s="50"/>
      <c r="AC54" s="50"/>
      <c r="AD54" s="115"/>
      <c r="AE54" s="58"/>
      <c r="AF54" s="55"/>
      <c r="AG54" s="55"/>
      <c r="AH54" s="55"/>
    </row>
    <row r="55" spans="1:34" s="13" customFormat="1" x14ac:dyDescent="0.55000000000000004">
      <c r="A55" s="50"/>
      <c r="B55" s="3"/>
      <c r="C55" s="3"/>
      <c r="D55" s="3"/>
      <c r="E55" s="3"/>
      <c r="F55" s="3"/>
      <c r="G55" s="1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59"/>
      <c r="Y55" s="59"/>
      <c r="Z55" s="59"/>
      <c r="AA55" s="50"/>
      <c r="AB55" s="50"/>
      <c r="AC55" s="50"/>
      <c r="AD55" s="115"/>
      <c r="AE55" s="58"/>
      <c r="AF55" s="55"/>
      <c r="AG55" s="55"/>
      <c r="AH55" s="55"/>
    </row>
    <row r="56" spans="1:34" s="13" customFormat="1" x14ac:dyDescent="0.55000000000000004">
      <c r="A56" s="50"/>
      <c r="B56" s="3"/>
      <c r="C56" s="3"/>
      <c r="D56" s="3"/>
      <c r="E56" s="3"/>
      <c r="F56" s="3"/>
      <c r="G56" s="1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59"/>
      <c r="Y56" s="59"/>
      <c r="Z56" s="59"/>
      <c r="AA56" s="50"/>
      <c r="AB56" s="50"/>
      <c r="AC56" s="50"/>
      <c r="AD56" s="115"/>
      <c r="AE56" s="58"/>
      <c r="AF56" s="55"/>
      <c r="AG56" s="55"/>
      <c r="AH56" s="55"/>
    </row>
    <row r="57" spans="1:34" s="13" customFormat="1" x14ac:dyDescent="0.55000000000000004">
      <c r="A57" s="50"/>
      <c r="B57" s="3"/>
      <c r="C57" s="3"/>
      <c r="D57" s="3"/>
      <c r="E57" s="3"/>
      <c r="F57" s="3"/>
      <c r="G57" s="1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59"/>
      <c r="Y57" s="59"/>
      <c r="Z57" s="59"/>
      <c r="AA57" s="50"/>
      <c r="AB57" s="50"/>
      <c r="AC57" s="50"/>
      <c r="AD57" s="115"/>
      <c r="AE57" s="58"/>
      <c r="AF57" s="55"/>
      <c r="AG57" s="55"/>
      <c r="AH57" s="55"/>
    </row>
    <row r="58" spans="1:34" s="13" customFormat="1" x14ac:dyDescent="0.55000000000000004">
      <c r="A58" s="50"/>
      <c r="B58" s="3"/>
      <c r="C58" s="3"/>
      <c r="D58" s="3"/>
      <c r="E58" s="3"/>
      <c r="F58" s="3"/>
      <c r="G58" s="1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59"/>
      <c r="Y58" s="59"/>
      <c r="Z58" s="59"/>
      <c r="AA58" s="50"/>
      <c r="AB58" s="50"/>
      <c r="AC58" s="50"/>
      <c r="AD58" s="115"/>
      <c r="AE58" s="58"/>
      <c r="AF58" s="55"/>
      <c r="AG58" s="55"/>
      <c r="AH58" s="55"/>
    </row>
    <row r="59" spans="1:34" s="13" customFormat="1" x14ac:dyDescent="0.55000000000000004">
      <c r="A59" s="50"/>
      <c r="B59" s="3"/>
      <c r="C59" s="3"/>
      <c r="D59" s="3"/>
      <c r="E59" s="3"/>
      <c r="F59" s="3"/>
      <c r="G59" s="1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59"/>
      <c r="Y59" s="59"/>
      <c r="Z59" s="59"/>
      <c r="AA59" s="50"/>
      <c r="AB59" s="50"/>
      <c r="AC59" s="50"/>
      <c r="AD59" s="115"/>
      <c r="AE59" s="58"/>
      <c r="AF59" s="55"/>
      <c r="AG59" s="55"/>
      <c r="AH59" s="55"/>
    </row>
    <row r="60" spans="1:34" s="13" customFormat="1" x14ac:dyDescent="0.55000000000000004">
      <c r="A60" s="50"/>
      <c r="B60" s="3"/>
      <c r="C60" s="3"/>
      <c r="D60" s="3"/>
      <c r="E60" s="3"/>
      <c r="F60" s="3"/>
      <c r="G60" s="1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9"/>
      <c r="Y60" s="59"/>
      <c r="Z60" s="59"/>
      <c r="AA60" s="50"/>
      <c r="AB60" s="50"/>
      <c r="AC60" s="50"/>
      <c r="AD60" s="115"/>
      <c r="AE60" s="58"/>
      <c r="AF60" s="55"/>
      <c r="AG60" s="55"/>
      <c r="AH60" s="55"/>
    </row>
    <row r="61" spans="1:34" s="13" customFormat="1" x14ac:dyDescent="0.55000000000000004">
      <c r="A61" s="50"/>
      <c r="B61" s="3"/>
      <c r="C61" s="3"/>
      <c r="D61" s="3"/>
      <c r="E61" s="3"/>
      <c r="F61" s="3"/>
      <c r="G61" s="1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9"/>
      <c r="Y61" s="59"/>
      <c r="Z61" s="59"/>
      <c r="AA61" s="50"/>
      <c r="AB61" s="50"/>
      <c r="AC61" s="50"/>
      <c r="AD61" s="115"/>
      <c r="AE61" s="58"/>
      <c r="AF61" s="55"/>
      <c r="AG61" s="55"/>
      <c r="AH61" s="55"/>
    </row>
    <row r="62" spans="1:34" s="13" customFormat="1" x14ac:dyDescent="0.55000000000000004">
      <c r="A62" s="50"/>
      <c r="B62" s="3"/>
      <c r="C62" s="3"/>
      <c r="D62" s="3"/>
      <c r="E62" s="3"/>
      <c r="F62" s="3"/>
      <c r="G62" s="1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9"/>
      <c r="Y62" s="59"/>
      <c r="Z62" s="59"/>
      <c r="AA62" s="50"/>
      <c r="AB62" s="50"/>
      <c r="AC62" s="50"/>
      <c r="AD62" s="115"/>
      <c r="AE62" s="58"/>
      <c r="AF62" s="55"/>
      <c r="AG62" s="55"/>
      <c r="AH62" s="55"/>
    </row>
    <row r="63" spans="1:34" s="13" customFormat="1" x14ac:dyDescent="0.55000000000000004">
      <c r="A63" s="50"/>
      <c r="B63" s="3"/>
      <c r="C63" s="3"/>
      <c r="D63" s="3"/>
      <c r="E63" s="3"/>
      <c r="F63" s="3"/>
      <c r="G63" s="1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9"/>
      <c r="Y63" s="59"/>
      <c r="Z63" s="59"/>
      <c r="AA63" s="50"/>
      <c r="AB63" s="50"/>
      <c r="AC63" s="50"/>
      <c r="AD63" s="115"/>
      <c r="AE63" s="58"/>
      <c r="AF63" s="55"/>
      <c r="AG63" s="55"/>
      <c r="AH63" s="55"/>
    </row>
    <row r="64" spans="1:34" s="13" customFormat="1" x14ac:dyDescent="0.55000000000000004">
      <c r="A64" s="50"/>
      <c r="B64" s="3"/>
      <c r="C64" s="3"/>
      <c r="D64" s="3"/>
      <c r="E64" s="3"/>
      <c r="F64" s="3"/>
      <c r="G64" s="1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9"/>
      <c r="Y64" s="59"/>
      <c r="Z64" s="59"/>
      <c r="AA64" s="50"/>
      <c r="AB64" s="50"/>
      <c r="AC64" s="50"/>
      <c r="AD64" s="115"/>
      <c r="AE64" s="58"/>
      <c r="AF64" s="55"/>
      <c r="AG64" s="55"/>
      <c r="AH64" s="55"/>
    </row>
    <row r="65" spans="1:34" s="13" customFormat="1" x14ac:dyDescent="0.55000000000000004">
      <c r="A65" s="50"/>
      <c r="B65" s="3"/>
      <c r="C65" s="3"/>
      <c r="D65" s="3"/>
      <c r="E65" s="3"/>
      <c r="F65" s="3"/>
      <c r="G65" s="1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9"/>
      <c r="Y65" s="59"/>
      <c r="Z65" s="59"/>
      <c r="AA65" s="50"/>
      <c r="AB65" s="50"/>
      <c r="AC65" s="50"/>
      <c r="AD65" s="115"/>
      <c r="AE65" s="58"/>
      <c r="AF65" s="55"/>
      <c r="AG65" s="55"/>
      <c r="AH65" s="55"/>
    </row>
    <row r="66" spans="1:34" s="13" customFormat="1" x14ac:dyDescent="0.55000000000000004">
      <c r="A66" s="50"/>
      <c r="B66" s="3"/>
      <c r="C66" s="3"/>
      <c r="D66" s="3"/>
      <c r="E66" s="3"/>
      <c r="F66" s="3"/>
      <c r="G66" s="1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9"/>
      <c r="Y66" s="59"/>
      <c r="Z66" s="59"/>
      <c r="AA66" s="50"/>
      <c r="AB66" s="50"/>
      <c r="AC66" s="50"/>
      <c r="AD66" s="115"/>
      <c r="AE66" s="58"/>
      <c r="AF66" s="55"/>
      <c r="AG66" s="55"/>
      <c r="AH66" s="55"/>
    </row>
    <row r="67" spans="1:34" s="13" customFormat="1" x14ac:dyDescent="0.55000000000000004">
      <c r="A67" s="50"/>
      <c r="B67" s="3"/>
      <c r="C67" s="3"/>
      <c r="D67" s="3"/>
      <c r="E67" s="3"/>
      <c r="F67" s="3"/>
      <c r="G67" s="1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59"/>
      <c r="Y67" s="59"/>
      <c r="Z67" s="59"/>
      <c r="AA67" s="50"/>
      <c r="AB67" s="50"/>
      <c r="AC67" s="50"/>
      <c r="AD67" s="115"/>
      <c r="AE67" s="58"/>
      <c r="AF67" s="55"/>
      <c r="AG67" s="55"/>
      <c r="AH67" s="55"/>
    </row>
    <row r="68" spans="1:34" s="13" customFormat="1" x14ac:dyDescent="0.55000000000000004">
      <c r="A68" s="50"/>
      <c r="B68" s="3"/>
      <c r="C68" s="3"/>
      <c r="D68" s="3"/>
      <c r="E68" s="3"/>
      <c r="F68" s="3"/>
      <c r="G68" s="1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9"/>
      <c r="Y68" s="59"/>
      <c r="Z68" s="59"/>
      <c r="AA68" s="50"/>
      <c r="AB68" s="50"/>
      <c r="AC68" s="50"/>
      <c r="AD68" s="115"/>
      <c r="AE68" s="58"/>
      <c r="AF68" s="55"/>
      <c r="AG68" s="55"/>
      <c r="AH68" s="55"/>
    </row>
    <row r="69" spans="1:34" s="13" customFormat="1" x14ac:dyDescent="0.55000000000000004">
      <c r="A69" s="50"/>
      <c r="B69" s="3"/>
      <c r="C69" s="3"/>
      <c r="D69" s="3"/>
      <c r="E69" s="3"/>
      <c r="F69" s="3"/>
      <c r="G69" s="1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59"/>
      <c r="Y69" s="59"/>
      <c r="Z69" s="59"/>
      <c r="AA69" s="50"/>
      <c r="AB69" s="50"/>
      <c r="AC69" s="50"/>
      <c r="AD69" s="115"/>
      <c r="AE69" s="58"/>
      <c r="AF69" s="55"/>
      <c r="AG69" s="55"/>
      <c r="AH69" s="55"/>
    </row>
    <row r="70" spans="1:34" s="13" customFormat="1" x14ac:dyDescent="0.55000000000000004">
      <c r="A70" s="50"/>
      <c r="B70" s="3"/>
      <c r="C70" s="3"/>
      <c r="D70" s="3"/>
      <c r="E70" s="3"/>
      <c r="F70" s="3"/>
      <c r="G70" s="1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59"/>
      <c r="Y70" s="59"/>
      <c r="Z70" s="59"/>
      <c r="AA70" s="50"/>
      <c r="AB70" s="50"/>
      <c r="AC70" s="50"/>
      <c r="AD70" s="115"/>
      <c r="AE70" s="58"/>
      <c r="AF70" s="55"/>
      <c r="AG70" s="55"/>
      <c r="AH70" s="55"/>
    </row>
    <row r="71" spans="1:34" s="13" customFormat="1" x14ac:dyDescent="0.55000000000000004">
      <c r="A71" s="50"/>
      <c r="B71" s="3"/>
      <c r="C71" s="3"/>
      <c r="D71" s="3"/>
      <c r="E71" s="3"/>
      <c r="F71" s="3"/>
      <c r="G71" s="1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59"/>
      <c r="Y71" s="59"/>
      <c r="Z71" s="59"/>
      <c r="AA71" s="50"/>
      <c r="AB71" s="50"/>
      <c r="AC71" s="50"/>
      <c r="AD71" s="115"/>
      <c r="AE71" s="58"/>
      <c r="AF71" s="55"/>
      <c r="AG71" s="55"/>
      <c r="AH71" s="55"/>
    </row>
    <row r="72" spans="1:34" s="13" customFormat="1" x14ac:dyDescent="0.55000000000000004">
      <c r="A72" s="50"/>
      <c r="B72" s="3"/>
      <c r="C72" s="3"/>
      <c r="D72" s="3"/>
      <c r="E72" s="3"/>
      <c r="F72" s="3"/>
      <c r="G72" s="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59"/>
      <c r="Y72" s="59"/>
      <c r="Z72" s="59"/>
      <c r="AA72" s="50"/>
      <c r="AB72" s="50"/>
      <c r="AC72" s="50"/>
      <c r="AD72" s="115"/>
      <c r="AE72" s="58"/>
      <c r="AF72" s="55"/>
      <c r="AG72" s="55"/>
      <c r="AH72" s="55"/>
    </row>
    <row r="73" spans="1:34" s="13" customFormat="1" x14ac:dyDescent="0.55000000000000004">
      <c r="A73" s="50"/>
      <c r="B73" s="3"/>
      <c r="C73" s="3"/>
      <c r="D73" s="3"/>
      <c r="E73" s="3"/>
      <c r="F73" s="3"/>
      <c r="G73" s="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9"/>
      <c r="Y73" s="59"/>
      <c r="Z73" s="59"/>
      <c r="AA73" s="50"/>
      <c r="AB73" s="50"/>
      <c r="AC73" s="50"/>
      <c r="AD73" s="115"/>
      <c r="AE73" s="58"/>
      <c r="AF73" s="55"/>
      <c r="AG73" s="55"/>
      <c r="AH73" s="55"/>
    </row>
    <row r="74" spans="1:34" s="13" customFormat="1" x14ac:dyDescent="0.55000000000000004">
      <c r="A74" s="50"/>
      <c r="B74" s="3"/>
      <c r="C74" s="3"/>
      <c r="D74" s="3"/>
      <c r="E74" s="3"/>
      <c r="F74" s="3"/>
      <c r="G74" s="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9"/>
      <c r="Y74" s="59"/>
      <c r="Z74" s="59"/>
      <c r="AA74" s="50"/>
      <c r="AB74" s="50"/>
      <c r="AC74" s="50"/>
      <c r="AD74" s="115"/>
      <c r="AE74" s="58"/>
      <c r="AF74" s="55"/>
      <c r="AG74" s="55"/>
      <c r="AH74" s="55"/>
    </row>
    <row r="75" spans="1:34" s="13" customFormat="1" x14ac:dyDescent="0.55000000000000004">
      <c r="A75" s="50"/>
      <c r="B75" s="3"/>
      <c r="C75" s="3"/>
      <c r="D75" s="3"/>
      <c r="E75" s="3"/>
      <c r="F75" s="3"/>
      <c r="G75" s="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9"/>
      <c r="Y75" s="59"/>
      <c r="Z75" s="59"/>
      <c r="AA75" s="50"/>
      <c r="AB75" s="50"/>
      <c r="AC75" s="50"/>
      <c r="AD75" s="115"/>
      <c r="AE75" s="58"/>
      <c r="AF75" s="55"/>
      <c r="AG75" s="55"/>
      <c r="AH75" s="55"/>
    </row>
    <row r="76" spans="1:34" s="13" customFormat="1" x14ac:dyDescent="0.55000000000000004">
      <c r="A76" s="50"/>
      <c r="B76" s="3"/>
      <c r="C76" s="3"/>
      <c r="D76" s="3"/>
      <c r="E76" s="3"/>
      <c r="F76" s="3"/>
      <c r="G76" s="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9"/>
      <c r="Y76" s="59"/>
      <c r="Z76" s="59"/>
      <c r="AA76" s="50"/>
      <c r="AB76" s="50"/>
      <c r="AC76" s="50"/>
      <c r="AD76" s="115"/>
      <c r="AE76" s="58"/>
      <c r="AF76" s="55"/>
      <c r="AG76" s="55"/>
      <c r="AH76" s="55"/>
    </row>
    <row r="77" spans="1:34" s="13" customFormat="1" x14ac:dyDescent="0.55000000000000004">
      <c r="A77" s="50"/>
      <c r="B77" s="3"/>
      <c r="C77" s="3"/>
      <c r="D77" s="3"/>
      <c r="E77" s="3"/>
      <c r="F77" s="3"/>
      <c r="G77" s="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9"/>
      <c r="Y77" s="59"/>
      <c r="Z77" s="59"/>
      <c r="AA77" s="50"/>
      <c r="AB77" s="50"/>
      <c r="AC77" s="50"/>
      <c r="AD77" s="115"/>
      <c r="AE77" s="58"/>
      <c r="AF77" s="55"/>
      <c r="AG77" s="55"/>
      <c r="AH77" s="55"/>
    </row>
    <row r="78" spans="1:34" s="13" customFormat="1" x14ac:dyDescent="0.55000000000000004">
      <c r="A78" s="50"/>
      <c r="B78" s="3"/>
      <c r="C78" s="3"/>
      <c r="D78" s="3"/>
      <c r="E78" s="3"/>
      <c r="F78" s="3"/>
      <c r="G78" s="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9"/>
      <c r="Y78" s="59"/>
      <c r="Z78" s="59"/>
      <c r="AA78" s="50"/>
      <c r="AB78" s="50"/>
      <c r="AC78" s="50"/>
      <c r="AD78" s="115"/>
      <c r="AE78" s="58"/>
      <c r="AF78" s="55"/>
      <c r="AG78" s="55"/>
      <c r="AH78" s="55"/>
    </row>
    <row r="79" spans="1:34" s="13" customFormat="1" x14ac:dyDescent="0.55000000000000004">
      <c r="A79" s="50"/>
      <c r="B79" s="3"/>
      <c r="C79" s="3"/>
      <c r="D79" s="3"/>
      <c r="E79" s="3"/>
      <c r="F79" s="3"/>
      <c r="G79" s="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59"/>
      <c r="Y79" s="59"/>
      <c r="Z79" s="59"/>
      <c r="AA79" s="50"/>
      <c r="AB79" s="50"/>
      <c r="AC79" s="50"/>
      <c r="AD79" s="115"/>
      <c r="AE79" s="58"/>
      <c r="AF79" s="55"/>
      <c r="AG79" s="55"/>
      <c r="AH79" s="55"/>
    </row>
    <row r="80" spans="1:34" s="13" customFormat="1" x14ac:dyDescent="0.55000000000000004">
      <c r="A80" s="50"/>
      <c r="B80" s="3"/>
      <c r="C80" s="3"/>
      <c r="D80" s="3"/>
      <c r="E80" s="3"/>
      <c r="F80" s="3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59"/>
      <c r="Y80" s="59"/>
      <c r="Z80" s="59"/>
      <c r="AA80" s="50"/>
      <c r="AB80" s="50"/>
      <c r="AC80" s="50"/>
      <c r="AD80" s="115"/>
      <c r="AE80" s="58"/>
      <c r="AF80" s="55"/>
      <c r="AG80" s="55"/>
      <c r="AH80" s="55"/>
    </row>
    <row r="81" spans="1:34" s="13" customFormat="1" x14ac:dyDescent="0.55000000000000004">
      <c r="A81" s="50"/>
      <c r="B81" s="3"/>
      <c r="C81" s="3"/>
      <c r="D81" s="3"/>
      <c r="E81" s="3"/>
      <c r="F81" s="3"/>
      <c r="G81" s="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59"/>
      <c r="Y81" s="59"/>
      <c r="Z81" s="59"/>
      <c r="AA81" s="50"/>
      <c r="AB81" s="50"/>
      <c r="AC81" s="50"/>
      <c r="AD81" s="115"/>
      <c r="AE81" s="58"/>
      <c r="AF81" s="55"/>
      <c r="AG81" s="55"/>
      <c r="AH81" s="55"/>
    </row>
    <row r="82" spans="1:34" s="13" customFormat="1" x14ac:dyDescent="0.55000000000000004">
      <c r="A82" s="50"/>
      <c r="B82" s="3"/>
      <c r="C82" s="3"/>
      <c r="D82" s="3"/>
      <c r="E82" s="3"/>
      <c r="F82" s="3"/>
      <c r="G82" s="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9"/>
      <c r="Y82" s="59"/>
      <c r="Z82" s="59"/>
      <c r="AA82" s="50"/>
      <c r="AB82" s="50"/>
      <c r="AC82" s="50"/>
      <c r="AD82" s="115"/>
      <c r="AE82" s="58"/>
      <c r="AF82" s="55"/>
      <c r="AG82" s="55"/>
      <c r="AH82" s="55"/>
    </row>
    <row r="83" spans="1:34" s="13" customFormat="1" x14ac:dyDescent="0.55000000000000004">
      <c r="A83" s="50"/>
      <c r="B83" s="3"/>
      <c r="C83" s="3"/>
      <c r="D83" s="3"/>
      <c r="E83" s="3"/>
      <c r="F83" s="3"/>
      <c r="G83" s="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9"/>
      <c r="Y83" s="59"/>
      <c r="Z83" s="59"/>
      <c r="AA83" s="50"/>
      <c r="AB83" s="50"/>
      <c r="AC83" s="50"/>
      <c r="AD83" s="115"/>
      <c r="AE83" s="58"/>
      <c r="AF83" s="55"/>
      <c r="AG83" s="55"/>
      <c r="AH83" s="55"/>
    </row>
    <row r="84" spans="1:34" s="13" customFormat="1" x14ac:dyDescent="0.55000000000000004">
      <c r="A84" s="50"/>
      <c r="B84" s="3"/>
      <c r="C84" s="3"/>
      <c r="D84" s="3"/>
      <c r="E84" s="3"/>
      <c r="F84" s="3"/>
      <c r="G84" s="1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59"/>
      <c r="Y84" s="59"/>
      <c r="Z84" s="59"/>
      <c r="AA84" s="50"/>
      <c r="AB84" s="50"/>
      <c r="AC84" s="50"/>
      <c r="AD84" s="115"/>
      <c r="AE84" s="58"/>
      <c r="AF84" s="55"/>
      <c r="AG84" s="55"/>
      <c r="AH84" s="55"/>
    </row>
    <row r="85" spans="1:34" s="13" customFormat="1" x14ac:dyDescent="0.55000000000000004">
      <c r="A85" s="50"/>
      <c r="B85" s="3"/>
      <c r="C85" s="3"/>
      <c r="D85" s="3"/>
      <c r="E85" s="3"/>
      <c r="F85" s="3"/>
      <c r="G85" s="1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59"/>
      <c r="Y85" s="59"/>
      <c r="Z85" s="59"/>
      <c r="AA85" s="50"/>
      <c r="AB85" s="50"/>
      <c r="AC85" s="50"/>
      <c r="AD85" s="115"/>
      <c r="AE85" s="58"/>
      <c r="AF85" s="55"/>
      <c r="AG85" s="55"/>
      <c r="AH85" s="55"/>
    </row>
    <row r="86" spans="1:34" s="13" customFormat="1" x14ac:dyDescent="0.55000000000000004">
      <c r="A86" s="50"/>
      <c r="B86" s="3"/>
      <c r="C86" s="3"/>
      <c r="D86" s="3"/>
      <c r="E86" s="3"/>
      <c r="F86" s="3"/>
      <c r="G86" s="1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59"/>
      <c r="Y86" s="59"/>
      <c r="Z86" s="59"/>
      <c r="AA86" s="50"/>
      <c r="AB86" s="50"/>
      <c r="AC86" s="50"/>
      <c r="AD86" s="115"/>
      <c r="AE86" s="58"/>
      <c r="AF86" s="55"/>
      <c r="AG86" s="55"/>
      <c r="AH86" s="55"/>
    </row>
    <row r="87" spans="1:34" s="13" customFormat="1" x14ac:dyDescent="0.55000000000000004">
      <c r="A87" s="50"/>
      <c r="B87" s="3"/>
      <c r="C87" s="3"/>
      <c r="D87" s="3"/>
      <c r="E87" s="3"/>
      <c r="F87" s="3"/>
      <c r="G87" s="1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59"/>
      <c r="Y87" s="59"/>
      <c r="Z87" s="59"/>
      <c r="AA87" s="50"/>
      <c r="AB87" s="50"/>
      <c r="AC87" s="50"/>
      <c r="AD87" s="115"/>
      <c r="AE87" s="58"/>
      <c r="AF87" s="55"/>
      <c r="AG87" s="55"/>
      <c r="AH87" s="55"/>
    </row>
    <row r="88" spans="1:34" s="13" customFormat="1" x14ac:dyDescent="0.55000000000000004">
      <c r="A88" s="50"/>
      <c r="B88" s="3"/>
      <c r="C88" s="3"/>
      <c r="D88" s="3"/>
      <c r="E88" s="3"/>
      <c r="F88" s="3"/>
      <c r="G88" s="1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59"/>
      <c r="Y88" s="59"/>
      <c r="Z88" s="59"/>
      <c r="AA88" s="50"/>
      <c r="AB88" s="50"/>
      <c r="AC88" s="50"/>
      <c r="AD88" s="115"/>
      <c r="AE88" s="58"/>
      <c r="AF88" s="55"/>
      <c r="AG88" s="55"/>
      <c r="AH88" s="55"/>
    </row>
    <row r="89" spans="1:34" s="13" customFormat="1" x14ac:dyDescent="0.55000000000000004">
      <c r="A89" s="50"/>
      <c r="B89" s="3"/>
      <c r="C89" s="3"/>
      <c r="D89" s="3"/>
      <c r="E89" s="3"/>
      <c r="F89" s="3"/>
      <c r="G89" s="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59"/>
      <c r="Y89" s="59"/>
      <c r="Z89" s="59"/>
      <c r="AA89" s="50"/>
      <c r="AB89" s="50"/>
      <c r="AC89" s="50"/>
      <c r="AD89" s="115"/>
      <c r="AE89" s="58"/>
      <c r="AF89" s="55"/>
      <c r="AG89" s="55"/>
      <c r="AH89" s="55"/>
    </row>
    <row r="90" spans="1:34" s="13" customFormat="1" x14ac:dyDescent="0.55000000000000004">
      <c r="A90" s="50"/>
      <c r="B90" s="3"/>
      <c r="C90" s="3"/>
      <c r="D90" s="3"/>
      <c r="E90" s="3"/>
      <c r="F90" s="3"/>
      <c r="G90" s="1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59"/>
      <c r="Y90" s="59"/>
      <c r="Z90" s="59"/>
      <c r="AA90" s="50"/>
      <c r="AB90" s="50"/>
      <c r="AC90" s="50"/>
      <c r="AD90" s="115"/>
      <c r="AE90" s="58"/>
      <c r="AF90" s="55"/>
      <c r="AG90" s="55"/>
      <c r="AH90" s="55"/>
    </row>
    <row r="91" spans="1:34" s="13" customFormat="1" x14ac:dyDescent="0.55000000000000004">
      <c r="A91" s="50"/>
      <c r="B91" s="3"/>
      <c r="C91" s="3"/>
      <c r="D91" s="3"/>
      <c r="E91" s="3"/>
      <c r="F91" s="3"/>
      <c r="G91" s="1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59"/>
      <c r="Y91" s="59"/>
      <c r="Z91" s="59"/>
      <c r="AA91" s="50"/>
      <c r="AB91" s="50"/>
      <c r="AC91" s="50"/>
      <c r="AD91" s="115"/>
      <c r="AE91" s="58"/>
      <c r="AF91" s="55"/>
      <c r="AG91" s="55"/>
      <c r="AH91" s="55"/>
    </row>
    <row r="92" spans="1:34" s="13" customFormat="1" x14ac:dyDescent="0.55000000000000004">
      <c r="A92" s="50"/>
      <c r="B92" s="3"/>
      <c r="C92" s="3"/>
      <c r="D92" s="3"/>
      <c r="E92" s="3"/>
      <c r="F92" s="3"/>
      <c r="G92" s="1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59"/>
      <c r="Y92" s="59"/>
      <c r="Z92" s="59"/>
      <c r="AA92" s="50"/>
      <c r="AB92" s="50"/>
      <c r="AC92" s="50"/>
      <c r="AD92" s="115"/>
      <c r="AE92" s="58"/>
      <c r="AF92" s="55"/>
      <c r="AG92" s="55"/>
      <c r="AH92" s="55"/>
    </row>
    <row r="93" spans="1:34" s="13" customFormat="1" x14ac:dyDescent="0.55000000000000004">
      <c r="A93" s="50"/>
      <c r="B93" s="3"/>
      <c r="C93" s="3"/>
      <c r="D93" s="3"/>
      <c r="E93" s="3"/>
      <c r="F93" s="3"/>
      <c r="G93" s="1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59"/>
      <c r="Y93" s="59"/>
      <c r="Z93" s="59"/>
      <c r="AA93" s="50"/>
      <c r="AB93" s="50"/>
      <c r="AC93" s="50"/>
      <c r="AD93" s="115"/>
      <c r="AE93" s="58"/>
      <c r="AF93" s="55"/>
      <c r="AG93" s="55"/>
      <c r="AH93" s="55"/>
    </row>
    <row r="94" spans="1:34" s="13" customFormat="1" x14ac:dyDescent="0.55000000000000004">
      <c r="A94" s="50"/>
      <c r="B94" s="3"/>
      <c r="C94" s="3"/>
      <c r="D94" s="3"/>
      <c r="E94" s="3"/>
      <c r="F94" s="3"/>
      <c r="G94" s="1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9"/>
      <c r="Y94" s="59"/>
      <c r="Z94" s="59"/>
      <c r="AA94" s="50"/>
      <c r="AB94" s="50"/>
      <c r="AC94" s="50"/>
      <c r="AD94" s="115"/>
      <c r="AE94" s="58"/>
      <c r="AF94" s="55"/>
      <c r="AG94" s="55"/>
      <c r="AH94" s="55"/>
    </row>
    <row r="95" spans="1:34" s="13" customFormat="1" x14ac:dyDescent="0.55000000000000004">
      <c r="A95" s="50"/>
      <c r="B95" s="3"/>
      <c r="C95" s="3"/>
      <c r="D95" s="3"/>
      <c r="E95" s="3"/>
      <c r="F95" s="3"/>
      <c r="G95" s="1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9"/>
      <c r="Y95" s="59"/>
      <c r="Z95" s="59"/>
      <c r="AA95" s="50"/>
      <c r="AB95" s="50"/>
      <c r="AC95" s="50"/>
      <c r="AD95" s="115"/>
      <c r="AE95" s="58"/>
      <c r="AF95" s="55"/>
      <c r="AG95" s="55"/>
      <c r="AH95" s="55"/>
    </row>
    <row r="96" spans="1:34" s="13" customFormat="1" x14ac:dyDescent="0.55000000000000004">
      <c r="A96" s="50"/>
      <c r="B96" s="3"/>
      <c r="C96" s="3"/>
      <c r="D96" s="3"/>
      <c r="E96" s="3"/>
      <c r="F96" s="3"/>
      <c r="G96" s="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9"/>
      <c r="Y96" s="59"/>
      <c r="Z96" s="59"/>
      <c r="AA96" s="50"/>
      <c r="AB96" s="50"/>
      <c r="AC96" s="50"/>
      <c r="AD96" s="115"/>
      <c r="AE96" s="58"/>
      <c r="AF96" s="55"/>
      <c r="AG96" s="55"/>
      <c r="AH96" s="55"/>
    </row>
    <row r="97" spans="1:34" s="13" customFormat="1" x14ac:dyDescent="0.55000000000000004">
      <c r="A97" s="50"/>
      <c r="B97" s="3"/>
      <c r="C97" s="3"/>
      <c r="D97" s="3"/>
      <c r="E97" s="3"/>
      <c r="F97" s="3"/>
      <c r="G97" s="1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9"/>
      <c r="Y97" s="59"/>
      <c r="Z97" s="59"/>
      <c r="AA97" s="50"/>
      <c r="AB97" s="50"/>
      <c r="AC97" s="50"/>
      <c r="AD97" s="115"/>
      <c r="AE97" s="58"/>
      <c r="AF97" s="55"/>
      <c r="AG97" s="55"/>
      <c r="AH97" s="55"/>
    </row>
  </sheetData>
  <mergeCells count="102">
    <mergeCell ref="N4:O4"/>
    <mergeCell ref="P4:Q4"/>
    <mergeCell ref="L12:L13"/>
    <mergeCell ref="R13:V13"/>
    <mergeCell ref="Q12:W12"/>
    <mergeCell ref="L4:M4"/>
    <mergeCell ref="Q8:W9"/>
    <mergeCell ref="Q10:W11"/>
    <mergeCell ref="B18:F19"/>
    <mergeCell ref="G18:G19"/>
    <mergeCell ref="B15:F16"/>
    <mergeCell ref="G15:G16"/>
    <mergeCell ref="R18:V18"/>
    <mergeCell ref="R19:V20"/>
    <mergeCell ref="J16:J17"/>
    <mergeCell ref="Q16:W16"/>
    <mergeCell ref="Q17:W17"/>
    <mergeCell ref="H20:M20"/>
    <mergeCell ref="H4:I4"/>
    <mergeCell ref="A13:A14"/>
    <mergeCell ref="B13:F14"/>
    <mergeCell ref="J8:J9"/>
    <mergeCell ref="B9:F10"/>
    <mergeCell ref="G9:G10"/>
    <mergeCell ref="G13:G14"/>
    <mergeCell ref="B11:F12"/>
    <mergeCell ref="G11:G12"/>
    <mergeCell ref="J4:K4"/>
    <mergeCell ref="A6:A7"/>
    <mergeCell ref="A9:A10"/>
    <mergeCell ref="B6:F7"/>
    <mergeCell ref="G6:G7"/>
    <mergeCell ref="J50:J51"/>
    <mergeCell ref="B47:F48"/>
    <mergeCell ref="G47:G48"/>
    <mergeCell ref="G43:G44"/>
    <mergeCell ref="B45:F46"/>
    <mergeCell ref="G45:G46"/>
    <mergeCell ref="I47:L47"/>
    <mergeCell ref="H46:L46"/>
    <mergeCell ref="Q14:W14"/>
    <mergeCell ref="Q15:W15"/>
    <mergeCell ref="R21:V21"/>
    <mergeCell ref="N20:N21"/>
    <mergeCell ref="J32:J33"/>
    <mergeCell ref="B34:F35"/>
    <mergeCell ref="G34:G35"/>
    <mergeCell ref="A40:A41"/>
    <mergeCell ref="B40:F41"/>
    <mergeCell ref="G40:G41"/>
    <mergeCell ref="J42:J43"/>
    <mergeCell ref="A43:A44"/>
    <mergeCell ref="B43:F44"/>
    <mergeCell ref="A31:A32"/>
    <mergeCell ref="B31:F32"/>
    <mergeCell ref="G31:G32"/>
    <mergeCell ref="A29:A30"/>
    <mergeCell ref="B29:F30"/>
    <mergeCell ref="B27:F28"/>
    <mergeCell ref="G27:G28"/>
    <mergeCell ref="A52:A53"/>
    <mergeCell ref="B52:F53"/>
    <mergeCell ref="G52:G53"/>
    <mergeCell ref="A45:A46"/>
    <mergeCell ref="A47:A48"/>
    <mergeCell ref="A49:A50"/>
    <mergeCell ref="B49:F50"/>
    <mergeCell ref="G49:G50"/>
    <mergeCell ref="A11:A12"/>
    <mergeCell ref="A25:A26"/>
    <mergeCell ref="A22:A23"/>
    <mergeCell ref="A18:A19"/>
    <mergeCell ref="R22:V23"/>
    <mergeCell ref="R25:V26"/>
    <mergeCell ref="R27:V28"/>
    <mergeCell ref="P44:U44"/>
    <mergeCell ref="P45:U46"/>
    <mergeCell ref="P43:U43"/>
    <mergeCell ref="R24:V24"/>
    <mergeCell ref="Q42:W42"/>
    <mergeCell ref="L28:L29"/>
    <mergeCell ref="J24:J25"/>
    <mergeCell ref="B25:F26"/>
    <mergeCell ref="G25:G26"/>
    <mergeCell ref="H24:I24"/>
    <mergeCell ref="B22:F23"/>
    <mergeCell ref="G22:G23"/>
    <mergeCell ref="H21:M21"/>
    <mergeCell ref="A15:A16"/>
    <mergeCell ref="A27:A28"/>
    <mergeCell ref="G29:G30"/>
    <mergeCell ref="A34:A35"/>
    <mergeCell ref="P50:U50"/>
    <mergeCell ref="P51:U52"/>
    <mergeCell ref="P53:U54"/>
    <mergeCell ref="P47:U47"/>
    <mergeCell ref="P48:U49"/>
    <mergeCell ref="Q37:W37"/>
    <mergeCell ref="R38:V38"/>
    <mergeCell ref="Q39:W39"/>
    <mergeCell ref="Q40:W40"/>
    <mergeCell ref="Q41:W41"/>
  </mergeCells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8099-656D-4A51-A8D9-C446223A2B75}">
  <dimension ref="A1:AH62"/>
  <sheetViews>
    <sheetView showGridLines="0" tabSelected="1" topLeftCell="B1" zoomScaleNormal="100" workbookViewId="0">
      <selection activeCell="H3" sqref="H3"/>
    </sheetView>
  </sheetViews>
  <sheetFormatPr defaultColWidth="8.1640625" defaultRowHeight="18" x14ac:dyDescent="0.55000000000000004"/>
  <cols>
    <col min="1" max="1" width="0.4140625" style="48" hidden="1" customWidth="1"/>
    <col min="2" max="6" width="5.83203125" style="3" customWidth="1"/>
    <col min="7" max="7" width="2.6640625" style="14" customWidth="1"/>
    <col min="8" max="8" width="18.08203125" style="1" customWidth="1"/>
    <col min="9" max="19" width="2.58203125" style="1" customWidth="1"/>
    <col min="20" max="20" width="3.08203125" style="1" customWidth="1"/>
    <col min="21" max="24" width="7.83203125" style="1" customWidth="1"/>
    <col min="25" max="25" width="8.6640625" style="59" customWidth="1"/>
    <col min="26" max="26" width="5.5" style="59" customWidth="1"/>
    <col min="27" max="28" width="8.1640625" style="50"/>
    <col min="29" max="30" width="8.1640625" style="48"/>
    <col min="31" max="31" width="8.1640625" style="51"/>
    <col min="32" max="34" width="8.1640625" style="54"/>
    <col min="35" max="16384" width="8.1640625" style="1"/>
  </cols>
  <sheetData>
    <row r="1" spans="1:34" ht="21" x14ac:dyDescent="0.15">
      <c r="B1" s="2"/>
      <c r="C1" s="4"/>
      <c r="D1" s="5" t="s">
        <v>100</v>
      </c>
      <c r="E1" s="6"/>
      <c r="F1" s="6"/>
      <c r="G1" s="6"/>
      <c r="H1" s="7"/>
      <c r="I1" s="6"/>
      <c r="J1" s="6"/>
      <c r="K1" s="6"/>
      <c r="L1" s="6"/>
      <c r="M1" s="6"/>
      <c r="N1" s="6"/>
      <c r="O1" s="8"/>
      <c r="W1" s="51"/>
      <c r="X1" s="59"/>
      <c r="AD1" s="59"/>
    </row>
    <row r="2" spans="1:34" s="13" customFormat="1" ht="18.5" customHeight="1" x14ac:dyDescent="0.2">
      <c r="A2" s="50"/>
      <c r="B2" s="3"/>
      <c r="C2" s="3"/>
      <c r="D2" s="3"/>
      <c r="E2" s="3"/>
      <c r="F2" s="3"/>
      <c r="G2" s="44"/>
      <c r="H2" s="15"/>
      <c r="I2" s="15"/>
      <c r="J2" s="15"/>
      <c r="K2" s="15"/>
      <c r="L2" s="15"/>
      <c r="M2" s="15"/>
      <c r="N2" s="15"/>
      <c r="O2" s="15"/>
      <c r="P2" s="15"/>
      <c r="Q2" s="141" t="s">
        <v>89</v>
      </c>
      <c r="R2" s="142"/>
      <c r="S2" s="142"/>
      <c r="T2" s="142"/>
      <c r="U2" s="142"/>
      <c r="V2" s="142"/>
      <c r="W2" s="142"/>
      <c r="X2" s="1"/>
      <c r="Y2" s="59"/>
      <c r="Z2" s="59"/>
      <c r="AA2" s="50"/>
      <c r="AB2" s="50"/>
      <c r="AC2" s="50"/>
      <c r="AD2" s="50"/>
      <c r="AE2" s="58"/>
      <c r="AF2" s="55"/>
      <c r="AG2" s="55"/>
      <c r="AH2" s="55"/>
    </row>
    <row r="3" spans="1:34" s="13" customFormat="1" ht="19.5" customHeight="1" x14ac:dyDescent="0.3">
      <c r="A3" s="50"/>
      <c r="B3" s="45"/>
      <c r="C3" s="53" t="s">
        <v>45</v>
      </c>
      <c r="D3" s="3"/>
      <c r="E3" s="3"/>
      <c r="F3" s="46"/>
      <c r="G3" s="44"/>
      <c r="H3" s="15"/>
      <c r="I3" s="15"/>
      <c r="J3" s="15"/>
      <c r="K3" s="15"/>
      <c r="L3" s="15"/>
      <c r="M3" s="15"/>
      <c r="N3" s="124"/>
      <c r="O3" s="123"/>
      <c r="P3" s="123"/>
      <c r="Q3" s="125"/>
      <c r="R3" s="143" t="s">
        <v>90</v>
      </c>
      <c r="S3" s="144"/>
      <c r="T3" s="144"/>
      <c r="U3" s="144"/>
      <c r="V3" s="145"/>
      <c r="W3" s="114"/>
      <c r="X3" s="1"/>
      <c r="Y3" s="59"/>
      <c r="Z3" s="59"/>
      <c r="AA3" s="50"/>
      <c r="AB3" s="50"/>
      <c r="AC3" s="50"/>
      <c r="AD3" s="50"/>
      <c r="AE3" s="58"/>
      <c r="AF3" s="55"/>
      <c r="AG3" s="55"/>
      <c r="AH3" s="55"/>
    </row>
    <row r="4" spans="1:34" s="13" customFormat="1" x14ac:dyDescent="0.2">
      <c r="A4" s="50"/>
      <c r="B4" s="47"/>
      <c r="C4" s="3"/>
      <c r="D4" s="3"/>
      <c r="E4" s="3"/>
      <c r="F4" s="46"/>
      <c r="G4" s="44"/>
      <c r="H4" s="15"/>
      <c r="I4" s="15"/>
      <c r="J4" s="15"/>
      <c r="K4" s="15"/>
      <c r="L4" s="15"/>
      <c r="M4" s="15"/>
      <c r="N4" s="15"/>
      <c r="O4" s="15"/>
      <c r="P4" s="125"/>
      <c r="Q4" s="146" t="s">
        <v>94</v>
      </c>
      <c r="R4" s="147"/>
      <c r="S4" s="147"/>
      <c r="T4" s="147"/>
      <c r="U4" s="147"/>
      <c r="V4" s="147"/>
      <c r="W4" s="147"/>
      <c r="X4" s="1"/>
      <c r="Y4" s="59"/>
      <c r="Z4" s="59"/>
      <c r="AA4" s="50"/>
      <c r="AB4" s="50"/>
      <c r="AC4" s="50"/>
      <c r="AD4" s="50"/>
      <c r="AE4" s="58"/>
      <c r="AF4" s="55"/>
      <c r="AG4" s="55"/>
      <c r="AH4" s="55"/>
    </row>
    <row r="5" spans="1:34" s="13" customFormat="1" ht="13" customHeight="1" thickBot="1" x14ac:dyDescent="0.2">
      <c r="A5" s="148">
        <v>5</v>
      </c>
      <c r="B5" s="168" t="str">
        <f>VLOOKUP(A5,$AA$5:$AC$16,3,FALSE)</f>
        <v>泉谷メッツ</v>
      </c>
      <c r="C5" s="169"/>
      <c r="D5" s="169"/>
      <c r="E5" s="169"/>
      <c r="F5" s="170"/>
      <c r="G5" s="174">
        <v>1</v>
      </c>
      <c r="H5" s="97"/>
      <c r="I5" s="65"/>
      <c r="J5" s="65"/>
      <c r="K5" s="65"/>
      <c r="L5" s="15"/>
      <c r="M5" s="15"/>
      <c r="N5" s="15"/>
      <c r="O5" s="130"/>
      <c r="P5" s="122"/>
      <c r="Q5" s="141"/>
      <c r="R5" s="142"/>
      <c r="S5" s="142"/>
      <c r="T5" s="142"/>
      <c r="U5" s="142"/>
      <c r="V5" s="142"/>
      <c r="W5" s="142"/>
      <c r="X5" s="1"/>
      <c r="Y5" s="59"/>
      <c r="Z5" s="59"/>
      <c r="AA5" s="50">
        <v>1</v>
      </c>
      <c r="AB5" s="50" t="s">
        <v>28</v>
      </c>
      <c r="AC5" s="50" t="s">
        <v>29</v>
      </c>
      <c r="AD5" s="50"/>
      <c r="AE5" s="58"/>
      <c r="AF5" s="55"/>
      <c r="AG5" s="55"/>
      <c r="AH5" s="55"/>
    </row>
    <row r="6" spans="1:34" s="13" customFormat="1" ht="13" customHeight="1" thickTop="1" x14ac:dyDescent="0.15">
      <c r="A6" s="149"/>
      <c r="B6" s="171"/>
      <c r="C6" s="172"/>
      <c r="D6" s="172"/>
      <c r="E6" s="172"/>
      <c r="F6" s="173"/>
      <c r="G6" s="174"/>
      <c r="H6" s="21"/>
      <c r="I6" s="15"/>
      <c r="J6" s="15"/>
      <c r="K6" s="82"/>
      <c r="L6" s="116"/>
      <c r="M6" s="15"/>
      <c r="N6" s="126"/>
      <c r="O6" s="15"/>
      <c r="P6" s="124"/>
      <c r="Q6" s="141" t="s">
        <v>97</v>
      </c>
      <c r="R6" s="142"/>
      <c r="S6" s="142"/>
      <c r="T6" s="142"/>
      <c r="U6" s="142"/>
      <c r="V6" s="142"/>
      <c r="W6" s="142"/>
      <c r="X6" s="50"/>
      <c r="Y6" s="115"/>
      <c r="Z6" s="115"/>
      <c r="AA6" s="50">
        <v>2</v>
      </c>
      <c r="AB6" s="50" t="s">
        <v>30</v>
      </c>
      <c r="AC6" s="50" t="s">
        <v>31</v>
      </c>
      <c r="AD6" s="50"/>
      <c r="AE6" s="58"/>
    </row>
    <row r="7" spans="1:34" s="13" customFormat="1" ht="19" customHeight="1" thickBot="1" x14ac:dyDescent="0.25">
      <c r="A7" s="49"/>
      <c r="B7" s="3"/>
      <c r="C7" s="3"/>
      <c r="D7" s="3"/>
      <c r="E7" s="3"/>
      <c r="F7" s="3"/>
      <c r="G7" s="14"/>
      <c r="H7" s="104" t="s">
        <v>63</v>
      </c>
      <c r="I7" s="15"/>
      <c r="J7" s="158"/>
      <c r="K7" s="92" t="s">
        <v>24</v>
      </c>
      <c r="L7" s="103" t="s">
        <v>52</v>
      </c>
      <c r="M7" s="65"/>
      <c r="N7" s="126"/>
      <c r="O7" s="15"/>
      <c r="P7" s="131"/>
      <c r="Q7" s="141" t="s">
        <v>96</v>
      </c>
      <c r="R7" s="142"/>
      <c r="S7" s="142"/>
      <c r="T7" s="142"/>
      <c r="U7" s="142"/>
      <c r="V7" s="142"/>
      <c r="W7" s="142"/>
      <c r="X7" s="50"/>
      <c r="Y7" s="115"/>
      <c r="Z7" s="115"/>
      <c r="AA7" s="50">
        <v>3</v>
      </c>
      <c r="AB7" s="50" t="s">
        <v>7</v>
      </c>
      <c r="AC7" s="50" t="s">
        <v>32</v>
      </c>
      <c r="AD7" s="50"/>
      <c r="AE7" s="58"/>
    </row>
    <row r="8" spans="1:34" s="13" customFormat="1" ht="13" customHeight="1" thickTop="1" thickBot="1" x14ac:dyDescent="0.25">
      <c r="A8" s="148">
        <v>6</v>
      </c>
      <c r="B8" s="168" t="str">
        <f>VLOOKUP(A8,$AA$5:$AC$16,3,FALSE)</f>
        <v>幸町リトルインディアンズ</v>
      </c>
      <c r="C8" s="169"/>
      <c r="D8" s="169"/>
      <c r="E8" s="169"/>
      <c r="F8" s="170"/>
      <c r="G8" s="174">
        <v>2</v>
      </c>
      <c r="H8" s="105"/>
      <c r="I8" s="65"/>
      <c r="J8" s="158"/>
      <c r="K8" s="15"/>
      <c r="L8" s="89" t="s">
        <v>74</v>
      </c>
      <c r="M8" s="15"/>
      <c r="N8" s="22"/>
      <c r="O8" s="15"/>
      <c r="P8" s="194"/>
      <c r="Q8" s="155"/>
      <c r="R8" s="155"/>
      <c r="S8" s="155"/>
      <c r="T8" s="156"/>
      <c r="U8" s="157"/>
      <c r="W8" s="1"/>
      <c r="X8" s="1"/>
      <c r="Y8" s="59"/>
      <c r="Z8" s="59"/>
      <c r="AA8" s="50">
        <v>4</v>
      </c>
      <c r="AB8" s="50" t="s">
        <v>33</v>
      </c>
      <c r="AC8" s="50" t="s">
        <v>34</v>
      </c>
      <c r="AD8" s="50"/>
      <c r="AE8" s="58"/>
      <c r="AF8" s="55"/>
      <c r="AG8" s="55"/>
      <c r="AH8" s="55"/>
    </row>
    <row r="9" spans="1:34" s="13" customFormat="1" ht="13" customHeight="1" thickTop="1" thickBot="1" x14ac:dyDescent="0.25">
      <c r="A9" s="149"/>
      <c r="B9" s="171"/>
      <c r="C9" s="172"/>
      <c r="D9" s="172"/>
      <c r="E9" s="172"/>
      <c r="F9" s="173"/>
      <c r="G9" s="174"/>
      <c r="H9" s="106" t="s">
        <v>56</v>
      </c>
      <c r="I9" s="15" t="s">
        <v>35</v>
      </c>
      <c r="J9" s="90" t="s">
        <v>67</v>
      </c>
      <c r="K9" s="87"/>
      <c r="L9" s="22"/>
      <c r="M9" s="15"/>
      <c r="N9" s="34"/>
      <c r="O9" s="35"/>
      <c r="P9" s="150" t="s">
        <v>58</v>
      </c>
      <c r="Q9" s="151"/>
      <c r="R9" s="151"/>
      <c r="S9" s="151"/>
      <c r="T9" s="152"/>
      <c r="U9" s="153"/>
      <c r="W9" s="1"/>
      <c r="X9" s="1"/>
      <c r="Y9" s="59"/>
      <c r="Z9" s="59"/>
      <c r="AA9" s="50">
        <v>5</v>
      </c>
      <c r="AB9" s="50" t="s">
        <v>36</v>
      </c>
      <c r="AC9" s="50" t="s">
        <v>49</v>
      </c>
      <c r="AD9" s="50"/>
      <c r="AE9" s="58"/>
      <c r="AF9" s="55"/>
      <c r="AG9" s="55"/>
      <c r="AH9" s="55"/>
    </row>
    <row r="10" spans="1:34" s="13" customFormat="1" ht="13" customHeight="1" thickTop="1" thickBot="1" x14ac:dyDescent="0.25">
      <c r="A10" s="148">
        <v>2</v>
      </c>
      <c r="B10" s="159" t="str">
        <f>VLOOKUP(A10,$AA$5:$AC$16,3,FALSE)</f>
        <v>花見川少年野球クラブ</v>
      </c>
      <c r="C10" s="160"/>
      <c r="D10" s="160"/>
      <c r="E10" s="160"/>
      <c r="F10" s="161"/>
      <c r="G10" s="165">
        <v>3</v>
      </c>
      <c r="H10" s="107"/>
      <c r="I10" s="18"/>
      <c r="J10" s="80" t="s">
        <v>66</v>
      </c>
      <c r="K10" s="15"/>
      <c r="L10" s="15"/>
      <c r="M10" s="15"/>
      <c r="N10" s="36"/>
      <c r="O10" s="37"/>
      <c r="P10" s="150" t="s">
        <v>81</v>
      </c>
      <c r="Q10" s="151"/>
      <c r="R10" s="151"/>
      <c r="S10" s="151"/>
      <c r="T10" s="152"/>
      <c r="U10" s="153"/>
      <c r="V10" s="1"/>
      <c r="W10" s="1"/>
      <c r="X10" s="1"/>
      <c r="Y10" s="59"/>
      <c r="Z10" s="59"/>
      <c r="AA10" s="50">
        <v>6</v>
      </c>
      <c r="AB10" s="50" t="s">
        <v>37</v>
      </c>
      <c r="AC10" s="48" t="s">
        <v>21</v>
      </c>
      <c r="AD10" s="50"/>
      <c r="AE10" s="58"/>
      <c r="AF10" s="55"/>
      <c r="AG10" s="55"/>
      <c r="AH10" s="55"/>
    </row>
    <row r="11" spans="1:34" s="13" customFormat="1" ht="13" customHeight="1" thickBot="1" x14ac:dyDescent="0.25">
      <c r="A11" s="149"/>
      <c r="B11" s="162"/>
      <c r="C11" s="163"/>
      <c r="D11" s="163"/>
      <c r="E11" s="163"/>
      <c r="F11" s="164"/>
      <c r="G11" s="165"/>
      <c r="H11" s="186" t="s">
        <v>79</v>
      </c>
      <c r="I11" s="187"/>
      <c r="J11" s="187"/>
      <c r="K11" s="187"/>
      <c r="L11" s="187"/>
      <c r="M11" s="15" t="s">
        <v>3</v>
      </c>
      <c r="N11" s="119" t="s">
        <v>70</v>
      </c>
      <c r="O11" s="120"/>
      <c r="P11" s="153"/>
      <c r="Q11" s="153"/>
      <c r="R11" s="153"/>
      <c r="S11" s="153"/>
      <c r="T11" s="153"/>
      <c r="U11" s="153"/>
      <c r="V11" s="1"/>
      <c r="W11" s="1"/>
      <c r="X11" s="1"/>
      <c r="Y11" s="59"/>
      <c r="Z11" s="59"/>
      <c r="AA11" s="50"/>
      <c r="AB11" s="50"/>
      <c r="AC11" s="50"/>
      <c r="AD11" s="50"/>
      <c r="AE11" s="58"/>
      <c r="AF11" s="55"/>
      <c r="AG11" s="55"/>
      <c r="AH11" s="55"/>
    </row>
    <row r="12" spans="1:34" s="13" customFormat="1" ht="13" customHeight="1" thickTop="1" thickBot="1" x14ac:dyDescent="0.25">
      <c r="A12" s="148">
        <v>4</v>
      </c>
      <c r="B12" s="159" t="str">
        <f>VLOOKUP(A12,$AA$5:$AC$16,3,FALSE)</f>
        <v>愛生グレート</v>
      </c>
      <c r="C12" s="160"/>
      <c r="D12" s="160"/>
      <c r="E12" s="160"/>
      <c r="F12" s="161"/>
      <c r="G12" s="165">
        <v>4</v>
      </c>
      <c r="H12" s="108"/>
      <c r="I12" s="184"/>
      <c r="J12" s="185"/>
      <c r="K12" s="185"/>
      <c r="L12" s="185"/>
      <c r="M12" s="92"/>
      <c r="N12" s="117" t="s">
        <v>80</v>
      </c>
      <c r="O12" s="118"/>
      <c r="P12" s="137" t="s">
        <v>57</v>
      </c>
      <c r="Q12" s="138"/>
      <c r="R12" s="138"/>
      <c r="S12" s="138"/>
      <c r="T12" s="139"/>
      <c r="U12" s="140"/>
      <c r="V12" s="1"/>
      <c r="W12" s="1"/>
      <c r="X12" s="1"/>
      <c r="Y12" s="59"/>
      <c r="Z12" s="59"/>
      <c r="AA12" s="50"/>
      <c r="AB12" s="50"/>
      <c r="AC12" s="50"/>
      <c r="AD12" s="50"/>
      <c r="AE12" s="58"/>
      <c r="AF12" s="55"/>
      <c r="AG12" s="55"/>
      <c r="AH12" s="55"/>
    </row>
    <row r="13" spans="1:34" s="13" customFormat="1" ht="13" customHeight="1" thickBot="1" x14ac:dyDescent="0.25">
      <c r="A13" s="149"/>
      <c r="B13" s="162"/>
      <c r="C13" s="163"/>
      <c r="D13" s="163"/>
      <c r="E13" s="163"/>
      <c r="F13" s="164"/>
      <c r="G13" s="165"/>
      <c r="H13" s="69" t="s">
        <v>42</v>
      </c>
      <c r="I13" s="15" t="s">
        <v>14</v>
      </c>
      <c r="J13" s="74" t="s">
        <v>53</v>
      </c>
      <c r="K13" s="75"/>
      <c r="L13" s="28"/>
      <c r="M13" s="92"/>
      <c r="N13" s="116"/>
      <c r="O13" s="15"/>
      <c r="P13" s="137" t="s">
        <v>49</v>
      </c>
      <c r="Q13" s="138"/>
      <c r="R13" s="138"/>
      <c r="S13" s="138"/>
      <c r="T13" s="139"/>
      <c r="U13" s="140"/>
      <c r="V13" s="1"/>
      <c r="W13" s="1"/>
      <c r="X13" s="1"/>
      <c r="Y13" s="59"/>
      <c r="Z13" s="59"/>
      <c r="AA13" s="50"/>
      <c r="AB13" s="50"/>
      <c r="AC13" s="50"/>
      <c r="AD13" s="50"/>
      <c r="AE13" s="58"/>
      <c r="AF13" s="55"/>
      <c r="AG13" s="55"/>
      <c r="AH13" s="55"/>
    </row>
    <row r="14" spans="1:34" s="13" customFormat="1" ht="13" customHeight="1" thickTop="1" thickBot="1" x14ac:dyDescent="0.25">
      <c r="A14" s="148">
        <v>1</v>
      </c>
      <c r="B14" s="168" t="str">
        <f>VLOOKUP(A14,$AA$5:$AC$16,3,FALSE)</f>
        <v>今井ジュニアビーバーズ</v>
      </c>
      <c r="C14" s="169"/>
      <c r="D14" s="169"/>
      <c r="E14" s="169"/>
      <c r="F14" s="170"/>
      <c r="G14" s="174">
        <v>5</v>
      </c>
      <c r="H14" s="109"/>
      <c r="I14" s="65"/>
      <c r="J14" s="76" t="s">
        <v>54</v>
      </c>
      <c r="K14" s="102"/>
      <c r="L14" s="96"/>
      <c r="M14" s="92"/>
      <c r="N14" s="116"/>
      <c r="O14" s="15"/>
      <c r="P14" s="140"/>
      <c r="Q14" s="140"/>
      <c r="R14" s="140"/>
      <c r="S14" s="140"/>
      <c r="T14" s="140"/>
      <c r="U14" s="140"/>
      <c r="V14" s="1"/>
      <c r="W14" s="1"/>
      <c r="X14" s="1"/>
      <c r="Y14" s="59"/>
      <c r="Z14" s="59"/>
      <c r="AA14" s="50"/>
      <c r="AB14" s="50"/>
      <c r="AC14" s="50"/>
      <c r="AD14" s="50"/>
      <c r="AE14" s="58"/>
      <c r="AF14" s="55"/>
      <c r="AG14" s="55"/>
      <c r="AH14" s="55"/>
    </row>
    <row r="15" spans="1:34" s="13" customFormat="1" ht="13" customHeight="1" thickTop="1" thickBot="1" x14ac:dyDescent="0.25">
      <c r="A15" s="149"/>
      <c r="B15" s="171"/>
      <c r="C15" s="172"/>
      <c r="D15" s="172"/>
      <c r="E15" s="172"/>
      <c r="F15" s="173"/>
      <c r="G15" s="174"/>
      <c r="H15" s="110"/>
      <c r="I15" s="15"/>
      <c r="J15" s="158"/>
      <c r="K15" s="92" t="s">
        <v>26</v>
      </c>
      <c r="L15" s="90" t="s">
        <v>75</v>
      </c>
      <c r="M15" s="71"/>
      <c r="N15" s="116"/>
      <c r="O15" s="15"/>
      <c r="P15" s="133" t="s">
        <v>59</v>
      </c>
      <c r="Q15" s="134"/>
      <c r="R15" s="134"/>
      <c r="S15" s="134"/>
      <c r="T15" s="135"/>
      <c r="U15" s="136"/>
      <c r="V15" s="1"/>
      <c r="W15" s="1"/>
      <c r="X15" s="1"/>
      <c r="Y15" s="59"/>
      <c r="Z15" s="59"/>
      <c r="AA15" s="50"/>
      <c r="AB15" s="50"/>
      <c r="AC15" s="50"/>
      <c r="AD15" s="50"/>
      <c r="AE15" s="58"/>
      <c r="AF15" s="55"/>
      <c r="AG15" s="55"/>
      <c r="AH15" s="55"/>
    </row>
    <row r="16" spans="1:34" s="13" customFormat="1" ht="19" thickTop="1" thickBot="1" x14ac:dyDescent="0.25">
      <c r="A16" s="49"/>
      <c r="B16" s="3"/>
      <c r="C16" s="3"/>
      <c r="D16" s="3"/>
      <c r="E16" s="3"/>
      <c r="F16" s="3"/>
      <c r="G16" s="14"/>
      <c r="H16" s="104" t="s">
        <v>65</v>
      </c>
      <c r="I16" s="15"/>
      <c r="J16" s="158"/>
      <c r="K16" s="15"/>
      <c r="L16" s="80" t="s">
        <v>76</v>
      </c>
      <c r="M16" s="15"/>
      <c r="N16" s="116"/>
      <c r="O16" s="15"/>
      <c r="P16" s="133" t="s">
        <v>82</v>
      </c>
      <c r="Q16" s="134"/>
      <c r="R16" s="134"/>
      <c r="S16" s="134"/>
      <c r="T16" s="135"/>
      <c r="U16" s="136"/>
      <c r="V16" s="1"/>
      <c r="W16" s="1"/>
      <c r="X16" s="1"/>
      <c r="Y16" s="59"/>
      <c r="Z16" s="59"/>
      <c r="AA16" s="50"/>
      <c r="AB16" s="50"/>
      <c r="AC16" s="50"/>
      <c r="AD16" s="50"/>
      <c r="AE16" s="58"/>
      <c r="AF16" s="55"/>
      <c r="AG16" s="55"/>
      <c r="AH16" s="55"/>
    </row>
    <row r="17" spans="1:34" s="13" customFormat="1" ht="13" customHeight="1" thickBot="1" x14ac:dyDescent="0.2">
      <c r="A17" s="148">
        <v>3</v>
      </c>
      <c r="B17" s="168" t="str">
        <f>VLOOKUP(A17,$AA$5:$AC$16,3,FALSE)</f>
        <v>小中台ＪＢＣ</v>
      </c>
      <c r="C17" s="169"/>
      <c r="D17" s="169"/>
      <c r="E17" s="169"/>
      <c r="F17" s="170"/>
      <c r="G17" s="174">
        <v>6</v>
      </c>
      <c r="H17" s="17"/>
      <c r="I17" s="18"/>
      <c r="J17" s="33"/>
      <c r="K17" s="18"/>
      <c r="L17" s="30"/>
      <c r="M17" s="15"/>
      <c r="N17" s="116"/>
      <c r="O17" s="15"/>
      <c r="P17" s="136"/>
      <c r="Q17" s="136"/>
      <c r="R17" s="136"/>
      <c r="S17" s="136"/>
      <c r="T17" s="136"/>
      <c r="U17" s="136"/>
      <c r="V17" s="1"/>
      <c r="W17" s="1"/>
      <c r="X17" s="1"/>
      <c r="Y17" s="59"/>
      <c r="Z17" s="59"/>
      <c r="AA17" s="50"/>
      <c r="AB17" s="50"/>
      <c r="AC17" s="50"/>
      <c r="AD17" s="50"/>
      <c r="AE17" s="58"/>
      <c r="AF17" s="55"/>
      <c r="AG17" s="55"/>
      <c r="AH17" s="55"/>
    </row>
    <row r="18" spans="1:34" s="13" customFormat="1" ht="13" customHeight="1" thickBot="1" x14ac:dyDescent="0.2">
      <c r="A18" s="149"/>
      <c r="B18" s="171"/>
      <c r="C18" s="172"/>
      <c r="D18" s="172"/>
      <c r="E18" s="172"/>
      <c r="F18" s="173"/>
      <c r="G18" s="174"/>
      <c r="H18" s="21"/>
      <c r="I18" s="15"/>
      <c r="J18" s="27"/>
      <c r="K18" s="15"/>
      <c r="L18" s="28"/>
      <c r="M18" s="15"/>
      <c r="N18" s="116"/>
      <c r="O18" s="15"/>
      <c r="P18" s="133" t="s">
        <v>83</v>
      </c>
      <c r="Q18" s="134"/>
      <c r="R18" s="134"/>
      <c r="S18" s="134"/>
      <c r="T18" s="135"/>
      <c r="U18" s="136"/>
      <c r="V18" s="1"/>
      <c r="W18" s="1"/>
      <c r="X18" s="1"/>
      <c r="Y18" s="59"/>
      <c r="Z18" s="59"/>
      <c r="AA18" s="50"/>
      <c r="AB18" s="50"/>
      <c r="AC18" s="50"/>
      <c r="AD18" s="50"/>
      <c r="AE18" s="58"/>
      <c r="AF18" s="55"/>
      <c r="AG18" s="55"/>
      <c r="AH18" s="55"/>
    </row>
    <row r="19" spans="1:34" s="13" customFormat="1" ht="18.5" thickBot="1" x14ac:dyDescent="0.2">
      <c r="A19" s="50"/>
      <c r="B19" s="3"/>
      <c r="C19" s="3"/>
      <c r="D19" s="3"/>
      <c r="E19" s="3"/>
      <c r="F19" s="3"/>
      <c r="G19" s="14"/>
      <c r="H19" s="1"/>
      <c r="I19" s="1"/>
      <c r="J19" s="1"/>
      <c r="K19" s="1"/>
      <c r="L19" s="1"/>
      <c r="M19" s="1"/>
      <c r="N19" s="116"/>
      <c r="O19" s="15"/>
      <c r="P19" s="136"/>
      <c r="Q19" s="136"/>
      <c r="R19" s="136"/>
      <c r="S19" s="136"/>
      <c r="T19" s="136"/>
      <c r="U19" s="136"/>
      <c r="V19" s="1"/>
      <c r="W19" s="1"/>
      <c r="X19" s="1"/>
      <c r="Y19" s="59"/>
      <c r="Z19" s="59"/>
      <c r="AA19" s="50"/>
      <c r="AB19" s="50"/>
      <c r="AC19" s="50"/>
      <c r="AD19" s="50"/>
      <c r="AE19" s="58"/>
      <c r="AF19" s="55"/>
      <c r="AG19" s="55"/>
      <c r="AH19" s="55"/>
    </row>
    <row r="20" spans="1:34" s="13" customFormat="1" x14ac:dyDescent="0.55000000000000004">
      <c r="A20" s="50"/>
      <c r="B20" s="3"/>
      <c r="C20" s="3"/>
      <c r="D20" s="3"/>
      <c r="E20" s="3"/>
      <c r="F20" s="3"/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9"/>
      <c r="Z20" s="59"/>
      <c r="AA20" s="50"/>
      <c r="AB20" s="50"/>
      <c r="AC20" s="50"/>
      <c r="AD20" s="50"/>
      <c r="AE20" s="58"/>
      <c r="AF20" s="55"/>
      <c r="AG20" s="55"/>
      <c r="AH20" s="55"/>
    </row>
    <row r="21" spans="1:34" s="13" customFormat="1" x14ac:dyDescent="0.55000000000000004">
      <c r="A21" s="50"/>
      <c r="B21" s="3"/>
      <c r="C21" s="3"/>
      <c r="D21" s="3"/>
      <c r="E21" s="3"/>
      <c r="F21" s="3"/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59"/>
      <c r="Z21" s="59"/>
      <c r="AA21" s="50"/>
      <c r="AB21" s="50"/>
      <c r="AC21" s="50"/>
      <c r="AD21" s="50"/>
      <c r="AE21" s="58"/>
      <c r="AF21" s="55"/>
      <c r="AG21" s="55"/>
      <c r="AH21" s="55"/>
    </row>
    <row r="22" spans="1:34" s="13" customFormat="1" x14ac:dyDescent="0.55000000000000004">
      <c r="A22" s="50"/>
      <c r="B22" s="3"/>
      <c r="C22" s="3"/>
      <c r="D22" s="3"/>
      <c r="E22" s="3"/>
      <c r="F22" s="3"/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9"/>
      <c r="Z22" s="59"/>
      <c r="AA22" s="50"/>
      <c r="AB22" s="50"/>
      <c r="AC22" s="50"/>
      <c r="AD22" s="50"/>
      <c r="AE22" s="58"/>
      <c r="AF22" s="55"/>
      <c r="AG22" s="55"/>
      <c r="AH22" s="55"/>
    </row>
    <row r="23" spans="1:34" s="13" customFormat="1" x14ac:dyDescent="0.55000000000000004">
      <c r="A23" s="50"/>
      <c r="B23" s="3"/>
      <c r="C23" s="3"/>
      <c r="D23" s="3"/>
      <c r="E23" s="3"/>
      <c r="F23" s="3"/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9"/>
      <c r="Z23" s="59"/>
      <c r="AA23" s="50"/>
      <c r="AB23" s="50"/>
      <c r="AC23" s="50"/>
      <c r="AD23" s="50"/>
      <c r="AE23" s="58"/>
      <c r="AF23" s="55"/>
      <c r="AG23" s="55"/>
      <c r="AH23" s="55"/>
    </row>
    <row r="24" spans="1:34" s="13" customFormat="1" x14ac:dyDescent="0.55000000000000004">
      <c r="A24" s="50"/>
      <c r="B24" s="3"/>
      <c r="C24" s="3"/>
      <c r="D24" s="3"/>
      <c r="E24" s="3"/>
      <c r="F24" s="3"/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9"/>
      <c r="Z24" s="59"/>
      <c r="AA24" s="50"/>
      <c r="AB24" s="50"/>
      <c r="AC24" s="50"/>
      <c r="AD24" s="50"/>
      <c r="AE24" s="58"/>
      <c r="AF24" s="55"/>
      <c r="AG24" s="55"/>
      <c r="AH24" s="55"/>
    </row>
    <row r="25" spans="1:34" s="13" customFormat="1" x14ac:dyDescent="0.55000000000000004">
      <c r="A25" s="50"/>
      <c r="B25" s="3"/>
      <c r="C25" s="3"/>
      <c r="D25" s="3"/>
      <c r="E25" s="3"/>
      <c r="F25" s="3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9"/>
      <c r="Z25" s="59"/>
      <c r="AA25" s="50"/>
      <c r="AB25" s="50"/>
      <c r="AC25" s="50"/>
      <c r="AD25" s="50"/>
      <c r="AE25" s="58"/>
      <c r="AF25" s="55"/>
      <c r="AG25" s="55"/>
      <c r="AH25" s="55"/>
    </row>
    <row r="26" spans="1:34" s="13" customFormat="1" x14ac:dyDescent="0.55000000000000004">
      <c r="A26" s="50"/>
      <c r="B26" s="3"/>
      <c r="C26" s="3"/>
      <c r="D26" s="3"/>
      <c r="E26" s="3"/>
      <c r="F26" s="3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59"/>
      <c r="Z26" s="59"/>
      <c r="AA26" s="50"/>
      <c r="AB26" s="50"/>
      <c r="AC26" s="50"/>
      <c r="AD26" s="50"/>
      <c r="AE26" s="58"/>
      <c r="AF26" s="55"/>
      <c r="AG26" s="55"/>
      <c r="AH26" s="55"/>
    </row>
    <row r="27" spans="1:34" s="13" customFormat="1" x14ac:dyDescent="0.55000000000000004">
      <c r="A27" s="50"/>
      <c r="B27" s="3"/>
      <c r="C27" s="3"/>
      <c r="D27" s="3"/>
      <c r="E27" s="3"/>
      <c r="F27" s="3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59"/>
      <c r="Z27" s="59"/>
      <c r="AA27" s="50"/>
      <c r="AB27" s="50"/>
      <c r="AC27" s="50"/>
      <c r="AD27" s="50"/>
      <c r="AE27" s="58"/>
      <c r="AF27" s="55"/>
      <c r="AG27" s="55"/>
      <c r="AH27" s="55"/>
    </row>
    <row r="28" spans="1:34" s="13" customFormat="1" x14ac:dyDescent="0.55000000000000004">
      <c r="A28" s="50"/>
      <c r="B28" s="3"/>
      <c r="C28" s="3"/>
      <c r="D28" s="3"/>
      <c r="E28" s="3"/>
      <c r="F28" s="3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59"/>
      <c r="Z28" s="59"/>
      <c r="AA28" s="50"/>
      <c r="AB28" s="50"/>
      <c r="AC28" s="50"/>
      <c r="AD28" s="50"/>
      <c r="AE28" s="58"/>
      <c r="AF28" s="55"/>
      <c r="AG28" s="55"/>
      <c r="AH28" s="55"/>
    </row>
    <row r="29" spans="1:34" s="13" customFormat="1" x14ac:dyDescent="0.55000000000000004">
      <c r="A29" s="50"/>
      <c r="B29" s="3"/>
      <c r="C29" s="3"/>
      <c r="D29" s="3"/>
      <c r="E29" s="3"/>
      <c r="F29" s="3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59"/>
      <c r="Z29" s="59"/>
      <c r="AA29" s="50"/>
      <c r="AB29" s="50"/>
      <c r="AC29" s="50"/>
      <c r="AD29" s="50"/>
      <c r="AE29" s="58"/>
      <c r="AF29" s="55"/>
      <c r="AG29" s="55"/>
      <c r="AH29" s="55"/>
    </row>
    <row r="30" spans="1:34" s="13" customFormat="1" x14ac:dyDescent="0.55000000000000004">
      <c r="A30" s="50"/>
      <c r="B30" s="3"/>
      <c r="C30" s="3"/>
      <c r="D30" s="3"/>
      <c r="E30" s="3"/>
      <c r="F30" s="3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59"/>
      <c r="Z30" s="59"/>
      <c r="AA30" s="50"/>
      <c r="AB30" s="50"/>
      <c r="AC30" s="50"/>
      <c r="AD30" s="50"/>
      <c r="AE30" s="58"/>
      <c r="AF30" s="55"/>
      <c r="AG30" s="55"/>
      <c r="AH30" s="55"/>
    </row>
    <row r="31" spans="1:34" s="13" customFormat="1" x14ac:dyDescent="0.55000000000000004">
      <c r="A31" s="50"/>
      <c r="B31" s="3"/>
      <c r="C31" s="3"/>
      <c r="D31" s="3"/>
      <c r="E31" s="3"/>
      <c r="F31" s="3"/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59"/>
      <c r="Z31" s="59"/>
      <c r="AA31" s="50"/>
      <c r="AB31" s="50"/>
      <c r="AC31" s="50"/>
      <c r="AD31" s="50"/>
      <c r="AE31" s="58"/>
      <c r="AF31" s="55"/>
      <c r="AG31" s="55"/>
      <c r="AH31" s="55"/>
    </row>
    <row r="32" spans="1:34" s="13" customFormat="1" x14ac:dyDescent="0.55000000000000004">
      <c r="A32" s="50"/>
      <c r="B32" s="3"/>
      <c r="C32" s="3"/>
      <c r="D32" s="3"/>
      <c r="E32" s="3"/>
      <c r="F32" s="3"/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59"/>
      <c r="Z32" s="59"/>
      <c r="AA32" s="50"/>
      <c r="AB32" s="50"/>
      <c r="AC32" s="50"/>
      <c r="AD32" s="50"/>
      <c r="AE32" s="58"/>
      <c r="AF32" s="55"/>
      <c r="AG32" s="55"/>
      <c r="AH32" s="55"/>
    </row>
    <row r="33" spans="1:34" s="13" customFormat="1" x14ac:dyDescent="0.55000000000000004">
      <c r="A33" s="50"/>
      <c r="B33" s="3"/>
      <c r="C33" s="3"/>
      <c r="D33" s="3"/>
      <c r="E33" s="3"/>
      <c r="F33" s="3"/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59"/>
      <c r="Z33" s="59"/>
      <c r="AA33" s="50"/>
      <c r="AB33" s="50"/>
      <c r="AC33" s="50"/>
      <c r="AD33" s="50"/>
      <c r="AE33" s="58"/>
      <c r="AF33" s="55"/>
      <c r="AG33" s="55"/>
      <c r="AH33" s="55"/>
    </row>
    <row r="34" spans="1:34" s="13" customFormat="1" x14ac:dyDescent="0.55000000000000004">
      <c r="A34" s="50"/>
      <c r="B34" s="3"/>
      <c r="C34" s="3"/>
      <c r="D34" s="3"/>
      <c r="E34" s="3"/>
      <c r="F34" s="3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59"/>
      <c r="Z34" s="59"/>
      <c r="AA34" s="50"/>
      <c r="AB34" s="50"/>
      <c r="AC34" s="50"/>
      <c r="AD34" s="50"/>
      <c r="AE34" s="58"/>
      <c r="AF34" s="55"/>
      <c r="AG34" s="55"/>
      <c r="AH34" s="55"/>
    </row>
    <row r="35" spans="1:34" s="13" customFormat="1" x14ac:dyDescent="0.55000000000000004">
      <c r="A35" s="50"/>
      <c r="B35" s="3"/>
      <c r="C35" s="3"/>
      <c r="D35" s="3"/>
      <c r="E35" s="3"/>
      <c r="F35" s="3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59"/>
      <c r="Z35" s="59"/>
      <c r="AA35" s="50"/>
      <c r="AB35" s="50"/>
      <c r="AC35" s="50"/>
      <c r="AD35" s="50"/>
      <c r="AE35" s="58"/>
      <c r="AF35" s="55"/>
      <c r="AG35" s="55"/>
      <c r="AH35" s="55"/>
    </row>
    <row r="36" spans="1:34" s="13" customFormat="1" x14ac:dyDescent="0.55000000000000004">
      <c r="A36" s="50"/>
      <c r="B36" s="3"/>
      <c r="C36" s="3"/>
      <c r="D36" s="3"/>
      <c r="E36" s="3"/>
      <c r="F36" s="3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59"/>
      <c r="Z36" s="59"/>
      <c r="AA36" s="50"/>
      <c r="AB36" s="50"/>
      <c r="AC36" s="50"/>
      <c r="AD36" s="50"/>
      <c r="AE36" s="58"/>
      <c r="AF36" s="55"/>
      <c r="AG36" s="55"/>
      <c r="AH36" s="55"/>
    </row>
    <row r="37" spans="1:34" s="13" customFormat="1" x14ac:dyDescent="0.55000000000000004">
      <c r="A37" s="50"/>
      <c r="B37" s="3"/>
      <c r="C37" s="3"/>
      <c r="D37" s="3"/>
      <c r="E37" s="3"/>
      <c r="F37" s="3"/>
      <c r="G37" s="1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9"/>
      <c r="Z37" s="59"/>
      <c r="AA37" s="50"/>
      <c r="AB37" s="50"/>
      <c r="AC37" s="50"/>
      <c r="AD37" s="50"/>
      <c r="AE37" s="58"/>
      <c r="AF37" s="55"/>
      <c r="AG37" s="55"/>
      <c r="AH37" s="55"/>
    </row>
    <row r="38" spans="1:34" s="13" customFormat="1" x14ac:dyDescent="0.55000000000000004">
      <c r="A38" s="50"/>
      <c r="B38" s="3"/>
      <c r="C38" s="3"/>
      <c r="D38" s="3"/>
      <c r="E38" s="3"/>
      <c r="F38" s="3"/>
      <c r="G38" s="1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59"/>
      <c r="Z38" s="59"/>
      <c r="AA38" s="50"/>
      <c r="AB38" s="50"/>
      <c r="AC38" s="50"/>
      <c r="AD38" s="50"/>
      <c r="AE38" s="58"/>
      <c r="AF38" s="55"/>
      <c r="AG38" s="55"/>
      <c r="AH38" s="55"/>
    </row>
    <row r="39" spans="1:34" s="13" customFormat="1" x14ac:dyDescent="0.55000000000000004">
      <c r="A39" s="50"/>
      <c r="B39" s="3"/>
      <c r="C39" s="3"/>
      <c r="D39" s="3"/>
      <c r="E39" s="3"/>
      <c r="F39" s="3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59"/>
      <c r="Z39" s="59"/>
      <c r="AA39" s="50"/>
      <c r="AB39" s="50"/>
      <c r="AC39" s="50"/>
      <c r="AD39" s="50"/>
      <c r="AE39" s="58"/>
      <c r="AF39" s="55"/>
      <c r="AG39" s="55"/>
      <c r="AH39" s="55"/>
    </row>
    <row r="40" spans="1:34" s="13" customFormat="1" x14ac:dyDescent="0.55000000000000004">
      <c r="A40" s="50"/>
      <c r="B40" s="3"/>
      <c r="C40" s="3"/>
      <c r="D40" s="3"/>
      <c r="E40" s="3"/>
      <c r="F40" s="3"/>
      <c r="G40" s="1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59"/>
      <c r="Z40" s="59"/>
      <c r="AA40" s="50"/>
      <c r="AB40" s="50"/>
      <c r="AC40" s="50"/>
      <c r="AD40" s="50"/>
      <c r="AE40" s="58"/>
      <c r="AF40" s="55"/>
      <c r="AG40" s="55"/>
      <c r="AH40" s="55"/>
    </row>
    <row r="41" spans="1:34" s="13" customFormat="1" x14ac:dyDescent="0.55000000000000004">
      <c r="A41" s="50"/>
      <c r="B41" s="3"/>
      <c r="C41" s="3"/>
      <c r="D41" s="3"/>
      <c r="E41" s="3"/>
      <c r="F41" s="3"/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59"/>
      <c r="Z41" s="59"/>
      <c r="AA41" s="50"/>
      <c r="AB41" s="50"/>
      <c r="AC41" s="50"/>
      <c r="AD41" s="50"/>
      <c r="AE41" s="58"/>
      <c r="AF41" s="55"/>
      <c r="AG41" s="55"/>
      <c r="AH41" s="55"/>
    </row>
    <row r="42" spans="1:34" s="13" customFormat="1" x14ac:dyDescent="0.55000000000000004">
      <c r="A42" s="50"/>
      <c r="B42" s="3"/>
      <c r="C42" s="3"/>
      <c r="D42" s="3"/>
      <c r="E42" s="3"/>
      <c r="F42" s="3"/>
      <c r="G42" s="1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59"/>
      <c r="Z42" s="59"/>
      <c r="AA42" s="50"/>
      <c r="AB42" s="50"/>
      <c r="AC42" s="50"/>
      <c r="AD42" s="50"/>
      <c r="AE42" s="58"/>
      <c r="AF42" s="55"/>
      <c r="AG42" s="55"/>
      <c r="AH42" s="55"/>
    </row>
    <row r="43" spans="1:34" s="13" customFormat="1" x14ac:dyDescent="0.55000000000000004">
      <c r="A43" s="50"/>
      <c r="B43" s="3"/>
      <c r="C43" s="3"/>
      <c r="D43" s="3"/>
      <c r="E43" s="3"/>
      <c r="F43" s="3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59"/>
      <c r="Z43" s="59"/>
      <c r="AA43" s="50"/>
      <c r="AB43" s="50"/>
      <c r="AC43" s="50"/>
      <c r="AD43" s="50"/>
      <c r="AE43" s="58"/>
      <c r="AF43" s="55"/>
      <c r="AG43" s="55"/>
      <c r="AH43" s="55"/>
    </row>
    <row r="44" spans="1:34" s="13" customFormat="1" x14ac:dyDescent="0.55000000000000004">
      <c r="A44" s="50"/>
      <c r="B44" s="3"/>
      <c r="C44" s="3"/>
      <c r="D44" s="3"/>
      <c r="E44" s="3"/>
      <c r="F44" s="3"/>
      <c r="G44" s="1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59"/>
      <c r="Z44" s="59"/>
      <c r="AA44" s="50"/>
      <c r="AB44" s="50"/>
      <c r="AC44" s="50"/>
      <c r="AD44" s="50"/>
      <c r="AE44" s="58"/>
      <c r="AF44" s="55"/>
      <c r="AG44" s="55"/>
      <c r="AH44" s="55"/>
    </row>
    <row r="45" spans="1:34" s="13" customFormat="1" x14ac:dyDescent="0.55000000000000004">
      <c r="A45" s="50"/>
      <c r="B45" s="3"/>
      <c r="C45" s="3"/>
      <c r="D45" s="3"/>
      <c r="E45" s="3"/>
      <c r="F45" s="3"/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59"/>
      <c r="Z45" s="59"/>
      <c r="AA45" s="50"/>
      <c r="AB45" s="50"/>
      <c r="AC45" s="50"/>
      <c r="AD45" s="50"/>
      <c r="AE45" s="58"/>
      <c r="AF45" s="55"/>
      <c r="AG45" s="55"/>
      <c r="AH45" s="55"/>
    </row>
    <row r="46" spans="1:34" s="13" customFormat="1" x14ac:dyDescent="0.55000000000000004">
      <c r="A46" s="50"/>
      <c r="B46" s="3"/>
      <c r="C46" s="3"/>
      <c r="D46" s="3"/>
      <c r="E46" s="3"/>
      <c r="F46" s="3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59"/>
      <c r="Z46" s="59"/>
      <c r="AA46" s="50"/>
      <c r="AB46" s="50"/>
      <c r="AC46" s="50"/>
      <c r="AD46" s="50"/>
      <c r="AE46" s="58"/>
      <c r="AF46" s="55"/>
      <c r="AG46" s="55"/>
      <c r="AH46" s="55"/>
    </row>
    <row r="47" spans="1:34" s="13" customFormat="1" x14ac:dyDescent="0.55000000000000004">
      <c r="A47" s="50"/>
      <c r="B47" s="3"/>
      <c r="C47" s="3"/>
      <c r="D47" s="3"/>
      <c r="E47" s="3"/>
      <c r="F47" s="3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59"/>
      <c r="Z47" s="59"/>
      <c r="AA47" s="50"/>
      <c r="AB47" s="50"/>
      <c r="AC47" s="50"/>
      <c r="AD47" s="50"/>
      <c r="AE47" s="58"/>
      <c r="AF47" s="55"/>
      <c r="AG47" s="55"/>
      <c r="AH47" s="55"/>
    </row>
    <row r="48" spans="1:34" s="13" customFormat="1" x14ac:dyDescent="0.55000000000000004">
      <c r="A48" s="50"/>
      <c r="B48" s="3"/>
      <c r="C48" s="3"/>
      <c r="D48" s="3"/>
      <c r="E48" s="3"/>
      <c r="F48" s="3"/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59"/>
      <c r="Z48" s="59"/>
      <c r="AA48" s="50"/>
      <c r="AB48" s="50"/>
      <c r="AC48" s="50"/>
      <c r="AD48" s="50"/>
      <c r="AE48" s="58"/>
      <c r="AF48" s="55"/>
      <c r="AG48" s="55"/>
      <c r="AH48" s="55"/>
    </row>
    <row r="49" spans="1:34" s="13" customFormat="1" x14ac:dyDescent="0.55000000000000004">
      <c r="A49" s="50"/>
      <c r="B49" s="3"/>
      <c r="C49" s="3"/>
      <c r="D49" s="3"/>
      <c r="E49" s="3"/>
      <c r="F49" s="3"/>
      <c r="G49" s="1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59"/>
      <c r="Z49" s="59"/>
      <c r="AA49" s="50"/>
      <c r="AB49" s="50"/>
      <c r="AC49" s="50"/>
      <c r="AD49" s="50"/>
      <c r="AE49" s="58"/>
      <c r="AF49" s="55"/>
      <c r="AG49" s="55"/>
      <c r="AH49" s="55"/>
    </row>
    <row r="50" spans="1:34" s="13" customFormat="1" x14ac:dyDescent="0.55000000000000004">
      <c r="A50" s="50"/>
      <c r="B50" s="3"/>
      <c r="C50" s="3"/>
      <c r="D50" s="3"/>
      <c r="E50" s="3"/>
      <c r="F50" s="3"/>
      <c r="G50" s="1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59"/>
      <c r="Z50" s="59"/>
      <c r="AA50" s="50"/>
      <c r="AB50" s="50"/>
      <c r="AC50" s="50"/>
      <c r="AD50" s="50"/>
      <c r="AE50" s="58"/>
      <c r="AF50" s="55"/>
      <c r="AG50" s="55"/>
      <c r="AH50" s="55"/>
    </row>
    <row r="51" spans="1:34" s="13" customFormat="1" x14ac:dyDescent="0.55000000000000004">
      <c r="A51" s="50"/>
      <c r="B51" s="3"/>
      <c r="C51" s="3"/>
      <c r="D51" s="3"/>
      <c r="E51" s="3"/>
      <c r="F51" s="3"/>
      <c r="G51" s="1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59"/>
      <c r="Z51" s="59"/>
      <c r="AA51" s="50"/>
      <c r="AB51" s="50"/>
      <c r="AC51" s="50"/>
      <c r="AD51" s="50"/>
      <c r="AE51" s="58"/>
      <c r="AF51" s="55"/>
      <c r="AG51" s="55"/>
      <c r="AH51" s="55"/>
    </row>
    <row r="52" spans="1:34" s="13" customFormat="1" x14ac:dyDescent="0.55000000000000004">
      <c r="A52" s="50"/>
      <c r="B52" s="3"/>
      <c r="C52" s="3"/>
      <c r="D52" s="3"/>
      <c r="E52" s="3"/>
      <c r="F52" s="3"/>
      <c r="G52" s="1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59"/>
      <c r="Z52" s="59"/>
      <c r="AA52" s="50"/>
      <c r="AB52" s="50"/>
      <c r="AC52" s="50"/>
      <c r="AD52" s="50"/>
      <c r="AE52" s="58"/>
      <c r="AF52" s="55"/>
      <c r="AG52" s="55"/>
      <c r="AH52" s="55"/>
    </row>
    <row r="53" spans="1:34" s="13" customFormat="1" x14ac:dyDescent="0.55000000000000004">
      <c r="A53" s="50"/>
      <c r="B53" s="3"/>
      <c r="C53" s="3"/>
      <c r="D53" s="3"/>
      <c r="E53" s="3"/>
      <c r="F53" s="3"/>
      <c r="G53" s="1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59"/>
      <c r="Z53" s="59"/>
      <c r="AA53" s="50"/>
      <c r="AB53" s="50"/>
      <c r="AC53" s="50"/>
      <c r="AD53" s="50"/>
      <c r="AE53" s="58"/>
      <c r="AF53" s="55"/>
      <c r="AG53" s="55"/>
      <c r="AH53" s="55"/>
    </row>
    <row r="54" spans="1:34" s="13" customFormat="1" x14ac:dyDescent="0.55000000000000004">
      <c r="A54" s="50"/>
      <c r="B54" s="3"/>
      <c r="C54" s="3"/>
      <c r="D54" s="3"/>
      <c r="E54" s="3"/>
      <c r="F54" s="3"/>
      <c r="G54" s="1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59"/>
      <c r="Z54" s="59"/>
      <c r="AA54" s="50"/>
      <c r="AB54" s="50"/>
      <c r="AC54" s="50"/>
      <c r="AD54" s="50"/>
      <c r="AE54" s="58"/>
      <c r="AF54" s="55"/>
      <c r="AG54" s="55"/>
      <c r="AH54" s="55"/>
    </row>
    <row r="55" spans="1:34" s="13" customFormat="1" x14ac:dyDescent="0.55000000000000004">
      <c r="A55" s="50"/>
      <c r="B55" s="3"/>
      <c r="C55" s="3"/>
      <c r="D55" s="3"/>
      <c r="E55" s="3"/>
      <c r="F55" s="3"/>
      <c r="G55" s="1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59"/>
      <c r="Z55" s="59"/>
      <c r="AA55" s="50"/>
      <c r="AB55" s="50"/>
      <c r="AC55" s="50"/>
      <c r="AD55" s="50"/>
      <c r="AE55" s="58"/>
      <c r="AF55" s="55"/>
      <c r="AG55" s="55"/>
      <c r="AH55" s="55"/>
    </row>
    <row r="56" spans="1:34" s="13" customFormat="1" x14ac:dyDescent="0.55000000000000004">
      <c r="A56" s="50"/>
      <c r="B56" s="3"/>
      <c r="C56" s="3"/>
      <c r="D56" s="3"/>
      <c r="E56" s="3"/>
      <c r="F56" s="3"/>
      <c r="G56" s="1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59"/>
      <c r="Z56" s="59"/>
      <c r="AA56" s="50"/>
      <c r="AB56" s="50"/>
      <c r="AC56" s="50"/>
      <c r="AD56" s="50"/>
      <c r="AE56" s="58"/>
      <c r="AF56" s="55"/>
      <c r="AG56" s="55"/>
      <c r="AH56" s="55"/>
    </row>
    <row r="57" spans="1:34" s="13" customFormat="1" x14ac:dyDescent="0.55000000000000004">
      <c r="A57" s="50"/>
      <c r="B57" s="3"/>
      <c r="C57" s="3"/>
      <c r="D57" s="3"/>
      <c r="E57" s="3"/>
      <c r="F57" s="3"/>
      <c r="G57" s="1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59"/>
      <c r="Z57" s="59"/>
      <c r="AA57" s="50"/>
      <c r="AB57" s="50"/>
      <c r="AC57" s="50"/>
      <c r="AD57" s="50"/>
      <c r="AE57" s="58"/>
      <c r="AF57" s="55"/>
      <c r="AG57" s="55"/>
      <c r="AH57" s="55"/>
    </row>
    <row r="58" spans="1:34" s="13" customFormat="1" x14ac:dyDescent="0.55000000000000004">
      <c r="A58" s="50"/>
      <c r="B58" s="3"/>
      <c r="C58" s="3"/>
      <c r="D58" s="3"/>
      <c r="E58" s="3"/>
      <c r="F58" s="3"/>
      <c r="G58" s="1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59"/>
      <c r="Z58" s="59"/>
      <c r="AA58" s="50"/>
      <c r="AB58" s="50"/>
      <c r="AC58" s="50"/>
      <c r="AD58" s="50"/>
      <c r="AE58" s="58"/>
      <c r="AF58" s="55"/>
      <c r="AG58" s="55"/>
      <c r="AH58" s="55"/>
    </row>
    <row r="59" spans="1:34" s="13" customFormat="1" x14ac:dyDescent="0.55000000000000004">
      <c r="A59" s="50"/>
      <c r="B59" s="3"/>
      <c r="C59" s="3"/>
      <c r="D59" s="3"/>
      <c r="E59" s="3"/>
      <c r="F59" s="3"/>
      <c r="G59" s="1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59"/>
      <c r="Z59" s="59"/>
      <c r="AA59" s="50"/>
      <c r="AB59" s="50"/>
      <c r="AC59" s="50"/>
      <c r="AD59" s="50"/>
      <c r="AE59" s="58"/>
      <c r="AF59" s="55"/>
      <c r="AG59" s="55"/>
      <c r="AH59" s="55"/>
    </row>
    <row r="60" spans="1:34" s="13" customFormat="1" x14ac:dyDescent="0.55000000000000004">
      <c r="A60" s="50"/>
      <c r="B60" s="3"/>
      <c r="C60" s="3"/>
      <c r="D60" s="3"/>
      <c r="E60" s="3"/>
      <c r="F60" s="3"/>
      <c r="G60" s="1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59"/>
      <c r="Z60" s="59"/>
      <c r="AA60" s="50"/>
      <c r="AB60" s="50"/>
      <c r="AC60" s="50"/>
      <c r="AD60" s="50"/>
      <c r="AE60" s="58"/>
      <c r="AF60" s="55"/>
      <c r="AG60" s="55"/>
      <c r="AH60" s="55"/>
    </row>
    <row r="61" spans="1:34" s="13" customFormat="1" x14ac:dyDescent="0.55000000000000004">
      <c r="A61" s="50"/>
      <c r="B61" s="3"/>
      <c r="C61" s="3"/>
      <c r="D61" s="3"/>
      <c r="E61" s="3"/>
      <c r="F61" s="3"/>
      <c r="G61" s="1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59"/>
      <c r="Z61" s="59"/>
      <c r="AA61" s="50"/>
      <c r="AB61" s="50"/>
      <c r="AC61" s="50"/>
      <c r="AD61" s="50"/>
      <c r="AE61" s="58"/>
      <c r="AF61" s="55"/>
      <c r="AG61" s="55"/>
      <c r="AH61" s="55"/>
    </row>
    <row r="62" spans="1:34" s="13" customFormat="1" x14ac:dyDescent="0.55000000000000004">
      <c r="A62" s="50"/>
      <c r="B62" s="3"/>
      <c r="C62" s="3"/>
      <c r="D62" s="3"/>
      <c r="E62" s="3"/>
      <c r="F62" s="3"/>
      <c r="G62" s="1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59"/>
      <c r="Z62" s="59"/>
      <c r="AA62" s="50"/>
      <c r="AB62" s="50"/>
      <c r="AC62" s="50"/>
      <c r="AD62" s="50"/>
      <c r="AE62" s="58"/>
      <c r="AF62" s="55"/>
      <c r="AG62" s="55"/>
      <c r="AH62" s="55"/>
    </row>
  </sheetData>
  <mergeCells count="36">
    <mergeCell ref="P18:U19"/>
    <mergeCell ref="P13:U14"/>
    <mergeCell ref="A14:A15"/>
    <mergeCell ref="B14:F15"/>
    <mergeCell ref="G14:G15"/>
    <mergeCell ref="J15:J16"/>
    <mergeCell ref="P15:U15"/>
    <mergeCell ref="P16:U17"/>
    <mergeCell ref="A17:A18"/>
    <mergeCell ref="B17:F18"/>
    <mergeCell ref="G17:G18"/>
    <mergeCell ref="A12:A13"/>
    <mergeCell ref="B12:F13"/>
    <mergeCell ref="G12:G13"/>
    <mergeCell ref="I12:L12"/>
    <mergeCell ref="P12:U12"/>
    <mergeCell ref="P8:U8"/>
    <mergeCell ref="P9:U9"/>
    <mergeCell ref="Q7:W7"/>
    <mergeCell ref="A10:A11"/>
    <mergeCell ref="B10:F11"/>
    <mergeCell ref="G10:G11"/>
    <mergeCell ref="P10:U11"/>
    <mergeCell ref="H11:L11"/>
    <mergeCell ref="A5:A6"/>
    <mergeCell ref="B5:F6"/>
    <mergeCell ref="G5:G6"/>
    <mergeCell ref="J7:J8"/>
    <mergeCell ref="A8:A9"/>
    <mergeCell ref="B8:F9"/>
    <mergeCell ref="G8:G9"/>
    <mergeCell ref="Q2:W2"/>
    <mergeCell ref="R3:V3"/>
    <mergeCell ref="Q4:W4"/>
    <mergeCell ref="Q5:W5"/>
    <mergeCell ref="Q6:W6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特別Ⅰ部</vt:lpstr>
      <vt:lpstr>特別Ⅱ部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otsuka</cp:lastModifiedBy>
  <dcterms:created xsi:type="dcterms:W3CDTF">2020-10-03T08:51:29Z</dcterms:created>
  <dcterms:modified xsi:type="dcterms:W3CDTF">2020-11-23T02:18:28Z</dcterms:modified>
</cp:coreProperties>
</file>